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8475" windowHeight="5640" tabRatio="97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Area" localSheetId="0">'1'!$A$1:$N$18</definedName>
    <definedName name="_xlnm.Print_Area" localSheetId="9">'10'!$A$1:$N$18</definedName>
    <definedName name="_xlnm.Print_Area" localSheetId="10">'11'!$A$1:$N$18</definedName>
    <definedName name="_xlnm.Print_Area" localSheetId="11">'12'!$A$1:$N$18</definedName>
    <definedName name="_xlnm.Print_Area" localSheetId="12">'13'!$A$1:$N$17</definedName>
    <definedName name="_xlnm.Print_Area" localSheetId="13">'14'!$A$1:$N$18</definedName>
    <definedName name="_xlnm.Print_Area" localSheetId="14">'15'!$A$1:$N$18</definedName>
    <definedName name="_xlnm.Print_Area" localSheetId="1">'2'!$A$1:$N$17</definedName>
    <definedName name="_xlnm.Print_Area" localSheetId="2">'3'!$A$1:$N$16</definedName>
    <definedName name="_xlnm.Print_Area" localSheetId="3">'4'!$A$1:$N$18</definedName>
    <definedName name="_xlnm.Print_Area" localSheetId="4">'5'!$A$1:$N$18</definedName>
    <definedName name="_xlnm.Print_Area" localSheetId="5">'6'!$A$1:$N$18</definedName>
    <definedName name="_xlnm.Print_Area" localSheetId="6">'7'!$A$1:$N$18</definedName>
    <definedName name="_xlnm.Print_Area" localSheetId="7">'8'!$A$1:$N$18</definedName>
    <definedName name="_xlnm.Print_Area" localSheetId="8">'9'!$A$1:$N$18</definedName>
  </definedNames>
  <calcPr fullCalcOnLoad="1"/>
</workbook>
</file>

<file path=xl/sharedStrings.xml><?xml version="1.0" encoding="utf-8"?>
<sst xmlns="http://schemas.openxmlformats.org/spreadsheetml/2006/main" count="431" uniqueCount="247">
  <si>
    <t>TOTALI</t>
  </si>
  <si>
    <t xml:space="preserve">COLLINA CASTELLO    </t>
  </si>
  <si>
    <t xml:space="preserve">COLLINA CASTELLO          </t>
  </si>
  <si>
    <t xml:space="preserve">COLLINA CASTELLO       </t>
  </si>
  <si>
    <t xml:space="preserve">COLLINA CASTELLO </t>
  </si>
  <si>
    <t xml:space="preserve"> SCUOLA MEDIA</t>
  </si>
  <si>
    <t>SCUOLA MEDIA</t>
  </si>
  <si>
    <t xml:space="preserve"> C/DA SOVERANOE</t>
  </si>
  <si>
    <t xml:space="preserve"> C/DA SOVERANO</t>
  </si>
  <si>
    <t>(I.T.I.S. LICEO)</t>
  </si>
  <si>
    <t>CANDIDATI</t>
  </si>
  <si>
    <t>GUCCIONE CARLO</t>
  </si>
  <si>
    <t>ADAMO NICOLA</t>
  </si>
  <si>
    <t>CIPPARRONE GIUSEPPE</t>
  </si>
  <si>
    <t>COVELLO STEFANIA</t>
  </si>
  <si>
    <t>DE CICCO GENNARO M.</t>
  </si>
  <si>
    <t>GENOVA GIOVANNI B.</t>
  </si>
  <si>
    <t>GIORDANO ANNA M.</t>
  </si>
  <si>
    <t>GRANDINETTI SERAFINO</t>
  </si>
  <si>
    <t>MAIOLO MARIO</t>
  </si>
  <si>
    <t>MAISTRELLO ELENIO</t>
  </si>
  <si>
    <t>PACENZA FRANCO M.</t>
  </si>
  <si>
    <t>PIRILLO SALVATORE</t>
  </si>
  <si>
    <t>PRINCIPE SANDRO</t>
  </si>
  <si>
    <t>ALESSIO SILVANA</t>
  </si>
  <si>
    <t>AMBROGIO MICHELE</t>
  </si>
  <si>
    <t>BRUNO GIUSEPPE</t>
  </si>
  <si>
    <t>CARUSO SALVATORE A.</t>
  </si>
  <si>
    <t>CORALLO GIOVANNI</t>
  </si>
  <si>
    <t>DIONESALVI SALVATORE</t>
  </si>
  <si>
    <t>FILICE STEFANO</t>
  </si>
  <si>
    <t>FRANCHINO MARIO</t>
  </si>
  <si>
    <t>GRAZIANO NATALE</t>
  </si>
  <si>
    <t>GROSSO CIPONTE R.</t>
  </si>
  <si>
    <t>MARITANO GIORGIO</t>
  </si>
  <si>
    <t>MIRABELLI ROSARIO</t>
  </si>
  <si>
    <t>RAFFO GILBERTO</t>
  </si>
  <si>
    <t>SIA DOMENICO</t>
  </si>
  <si>
    <t>ZANFINI NATALE</t>
  </si>
  <si>
    <t>SCHIAVELLI ANTONIO</t>
  </si>
  <si>
    <t xml:space="preserve">BARBERIO GIOVAMBATTISTA </t>
  </si>
  <si>
    <t>BARONE VINCENZO</t>
  </si>
  <si>
    <t>FERRARO GABRIO</t>
  </si>
  <si>
    <t>FERRAZZO ANTONIO</t>
  </si>
  <si>
    <t>GIACCO ENZO</t>
  </si>
  <si>
    <t>GRECO SILVESTRO</t>
  </si>
  <si>
    <t>LACAVA ANTONIO</t>
  </si>
  <si>
    <t>LIGUORI GIORGIO</t>
  </si>
  <si>
    <t>MORRONE AURELIO P.</t>
  </si>
  <si>
    <t>PASTORE ALESSANDRA</t>
  </si>
  <si>
    <t>PISCITELLI UGO</t>
  </si>
  <si>
    <t>VICO RICCARDO</t>
  </si>
  <si>
    <t>AIELLO FERDINANDO</t>
  </si>
  <si>
    <t>ARIETE BIAGIO</t>
  </si>
  <si>
    <t>BIANCO GIUSEPPE A.</t>
  </si>
  <si>
    <t>COSTANZO LUCIO</t>
  </si>
  <si>
    <t>MANFRINATO LUCIANO</t>
  </si>
  <si>
    <t>MARENGONI ANGELA</t>
  </si>
  <si>
    <t>MASSIMILLA CLAUDIO</t>
  </si>
  <si>
    <t>PELLEGRINO GIUSEPPE P.</t>
  </si>
  <si>
    <t>SALVO LUIGI</t>
  </si>
  <si>
    <t>TOGO UGO</t>
  </si>
  <si>
    <t>TRAMONTE ANTONIO</t>
  </si>
  <si>
    <t>VENEZIANO FRANCESCO</t>
  </si>
  <si>
    <t>INCARNATO LUIGI</t>
  </si>
  <si>
    <t>CATIZONE EVA</t>
  </si>
  <si>
    <t>ALOE ANTONIO</t>
  </si>
  <si>
    <t>BELLIZZI ROSALDO</t>
  </si>
  <si>
    <t>BELLO GIACOMO</t>
  </si>
  <si>
    <t xml:space="preserve">COZZA NATALE </t>
  </si>
  <si>
    <t>GRAVINA UGO</t>
  </si>
  <si>
    <t>MARINO ERMANNO</t>
  </si>
  <si>
    <t>MARRELLO LUIGI</t>
  </si>
  <si>
    <t>PERROTTA ROBERTO</t>
  </si>
  <si>
    <t>PETTINATO PIETRO</t>
  </si>
  <si>
    <t>PIGNATARO FERNANDO</t>
  </si>
  <si>
    <t>PIRILLO FRANCESCO</t>
  </si>
  <si>
    <t>SICILIANO SEBASTIANO</t>
  </si>
  <si>
    <t>DIODATO PALMIRO LEONARDO</t>
  </si>
  <si>
    <t>CIOTTOLO GIUSEPPINA</t>
  </si>
  <si>
    <t>CONOCCHIA MASSIMO</t>
  </si>
  <si>
    <t>DAMIANO ENZO</t>
  </si>
  <si>
    <t>DEL GIUDICE SERGIO</t>
  </si>
  <si>
    <t>GALIZIA ANTONIO G.</t>
  </si>
  <si>
    <t>GUARAGNA MARIO</t>
  </si>
  <si>
    <t>MIGLIORI CARLO</t>
  </si>
  <si>
    <t>MONTESANTO LEONARDO</t>
  </si>
  <si>
    <t>ORLANDO ALDO</t>
  </si>
  <si>
    <t>QUINTIERI GIUSEPPE</t>
  </si>
  <si>
    <t>COSIMO MARIO S.</t>
  </si>
  <si>
    <t>SPATARO MICHELANGELO</t>
  </si>
  <si>
    <t>STAFFA ANTONIO</t>
  </si>
  <si>
    <t>TOMMASI DIEGO A.</t>
  </si>
  <si>
    <t>GENTILE PINO</t>
  </si>
  <si>
    <t>CAPUTO GIUSEPPE</t>
  </si>
  <si>
    <t>CHIAPPETTA GIANPAOLO</t>
  </si>
  <si>
    <t>CLAUSI ERNESTO</t>
  </si>
  <si>
    <t>DE SIMONE EMILIA</t>
  </si>
  <si>
    <t>MORRONE GIUSEPPE</t>
  </si>
  <si>
    <t>NERI LUCIANO</t>
  </si>
  <si>
    <t>ORSOMARSO FAUSTO</t>
  </si>
  <si>
    <t>PIZZINI ANTONIO</t>
  </si>
  <si>
    <t>RUSSO MARIO</t>
  </si>
  <si>
    <t>SALERNO FRANCESCO</t>
  </si>
  <si>
    <t>SENATORE RAFFAELE</t>
  </si>
  <si>
    <t>SIRIANNI GAETANO</t>
  </si>
  <si>
    <t>TENUTA NICOLA</t>
  </si>
  <si>
    <t>MAGARO' SALVATORE</t>
  </si>
  <si>
    <t>BARCI ANTONIO G.</t>
  </si>
  <si>
    <t>CAPUTO CARMEN</t>
  </si>
  <si>
    <t>CARUSO ITALIA</t>
  </si>
  <si>
    <t>CHIAPPETTA PIERCARLO</t>
  </si>
  <si>
    <t>CLORO LUIGI M. A.</t>
  </si>
  <si>
    <t>FERRARELLI GIOVANNI</t>
  </si>
  <si>
    <t>GAROFALO FRANCESCO</t>
  </si>
  <si>
    <t>IORIO EGIDIO</t>
  </si>
  <si>
    <t>MARCHESE MICHELE</t>
  </si>
  <si>
    <t>RICCI PAOLO O.</t>
  </si>
  <si>
    <t>RIZZO FRANCESCO</t>
  </si>
  <si>
    <t>SCARDINO MARIA T.</t>
  </si>
  <si>
    <t>SCHIFINO BIAGIO</t>
  </si>
  <si>
    <t>RUFFOLO ANGELO</t>
  </si>
  <si>
    <t>TREMATERRA MICHELE</t>
  </si>
  <si>
    <t>CITARELLA GIULIO</t>
  </si>
  <si>
    <t>COPPOLA GIAMPIETRO</t>
  </si>
  <si>
    <t>COSENTINO ALFONSO</t>
  </si>
  <si>
    <t>DE LORENZO RAFFAELE</t>
  </si>
  <si>
    <t>FILICE CARMINE</t>
  </si>
  <si>
    <t>GALLO GIANLUCA</t>
  </si>
  <si>
    <t>GRAVINA DAVIDE</t>
  </si>
  <si>
    <t>LAURATO MAURIZIO</t>
  </si>
  <si>
    <t>MATRANGOLO ADRIANO</t>
  </si>
  <si>
    <t>MINARDI MARIA</t>
  </si>
  <si>
    <t>NARDI MASSIMO</t>
  </si>
  <si>
    <t>PIETRAMALA PIETRO</t>
  </si>
  <si>
    <t>SERRA GIULIO</t>
  </si>
  <si>
    <t>BATTAGLIA LEO</t>
  </si>
  <si>
    <t>ABATE GIUSEPPE</t>
  </si>
  <si>
    <t>BROGNO GIORGIO</t>
  </si>
  <si>
    <t>CITRO FRANCESCO</t>
  </si>
  <si>
    <t>DE CICCO ROSANNA</t>
  </si>
  <si>
    <t>FERRARO SALVATORE</t>
  </si>
  <si>
    <t>GARRO PIERINO</t>
  </si>
  <si>
    <t>MALOMO GAETANO</t>
  </si>
  <si>
    <t>MORELLI SERGIO</t>
  </si>
  <si>
    <t>PERRELLI GIUSEPPE</t>
  </si>
  <si>
    <t>ROSA ELEONORA</t>
  </si>
  <si>
    <t>SPAGNUOLO VINCENZO</t>
  </si>
  <si>
    <t>STANGATO SERGIO</t>
  </si>
  <si>
    <t>TURCO ANTONIO</t>
  </si>
  <si>
    <t>CACCURI ANTONIO</t>
  </si>
  <si>
    <t>CAVALIERE PAOLO</t>
  </si>
  <si>
    <t>CIVALE PIETRO</t>
  </si>
  <si>
    <t>COVELLO GABRIELE</t>
  </si>
  <si>
    <t>LA RUPA ANTONIO</t>
  </si>
  <si>
    <t>LABONIA FRANCESCO</t>
  </si>
  <si>
    <t>LEONARDI RENZO A.</t>
  </si>
  <si>
    <t>LEO CARMELO</t>
  </si>
  <si>
    <t>LONGO ORAZIO</t>
  </si>
  <si>
    <t>SPAGNUOLO GIUSEPPE F.</t>
  </si>
  <si>
    <t>TAVILLA FRANCESCO</t>
  </si>
  <si>
    <t>BONANNO MARINO</t>
  </si>
  <si>
    <t>FIORENTINO SANTO</t>
  </si>
  <si>
    <t>MORRA ANNUNZIATA</t>
  </si>
  <si>
    <t>ALTOMARE VITTORIA</t>
  </si>
  <si>
    <t>AVERSENTE GIORGIO</t>
  </si>
  <si>
    <t>CAMPOLONGO SAVERIO</t>
  </si>
  <si>
    <t>DE SANTIS GIUDITTA</t>
  </si>
  <si>
    <t>DI SALVI MICHELE</t>
  </si>
  <si>
    <t>FERRARO MARIO</t>
  </si>
  <si>
    <t>GHIONNA VINCENZO</t>
  </si>
  <si>
    <t>PALOPOLI CARMINE</t>
  </si>
  <si>
    <t>SERRAVALLE FRANCESCO</t>
  </si>
  <si>
    <t>SIGNORELLI TOMMASO</t>
  </si>
  <si>
    <t>SPINA CARMELA</t>
  </si>
  <si>
    <t>ZUMPANO EDUARDO</t>
  </si>
  <si>
    <t>FERAUDO MAURIZIO</t>
  </si>
  <si>
    <t>INFELISE LIDIA</t>
  </si>
  <si>
    <t>TALARICO MIMMO</t>
  </si>
  <si>
    <t>FALSETTA FILOMENA</t>
  </si>
  <si>
    <t>CAPALBO EUGENIO</t>
  </si>
  <si>
    <t>DE BARTOLO EMILIO</t>
  </si>
  <si>
    <t>FRAMMARTINO DOMENICO</t>
  </si>
  <si>
    <t>MORRONE EMILIANO</t>
  </si>
  <si>
    <t>SICILIA STEFANIA</t>
  </si>
  <si>
    <t>SCARAMUZZO ANGELO M.</t>
  </si>
  <si>
    <t>GAGLIARDI FRANCESCA</t>
  </si>
  <si>
    <t>SANSONE CARMINE</t>
  </si>
  <si>
    <t>ANELLI GIACOMO</t>
  </si>
  <si>
    <t>GRECO CRISTINA</t>
  </si>
  <si>
    <t>ALTOMARE LUISA</t>
  </si>
  <si>
    <t>AMBROGIO SONIA</t>
  </si>
  <si>
    <t>ATTANASIO FRANCESCO</t>
  </si>
  <si>
    <t>BLASI MARIO</t>
  </si>
  <si>
    <t>BOKKOERY SOODEVI</t>
  </si>
  <si>
    <t>CARIATI FRANCO</t>
  </si>
  <si>
    <t>CATIZONE FRANCESCO</t>
  </si>
  <si>
    <t>DE LUCA LUIGI</t>
  </si>
  <si>
    <t>LAINO GAETANO</t>
  </si>
  <si>
    <t>MARINO DANIELE</t>
  </si>
  <si>
    <t>PALERMO ANTONIO</t>
  </si>
  <si>
    <t>PELUSO MASSIMO</t>
  </si>
  <si>
    <t>SICOLI ROCCO</t>
  </si>
  <si>
    <t>VANZILLOTTA ANNA M.</t>
  </si>
  <si>
    <t>MARCHESE MARCO</t>
  </si>
  <si>
    <t>CONCOLINO MANCINI A.A.</t>
  </si>
  <si>
    <t>CRISTIANO RICCARDO</t>
  </si>
  <si>
    <t>SCARCELLO MARINA</t>
  </si>
  <si>
    <t>MERLINI ANNA M.</t>
  </si>
  <si>
    <t>MOSCATO SALVATORE</t>
  </si>
  <si>
    <t>DELL'APA CATERINA</t>
  </si>
  <si>
    <t>RAFFAELI LAURA</t>
  </si>
  <si>
    <t>FORTINO RAFFAELE</t>
  </si>
  <si>
    <t>COSENZA ANNUNZIATINA</t>
  </si>
  <si>
    <r>
      <t xml:space="preserve">Lista Provinciale   </t>
    </r>
    <r>
      <rPr>
        <b/>
        <sz val="35"/>
        <rFont val="Arial"/>
        <family val="2"/>
      </rPr>
      <t xml:space="preserve">n° 5           </t>
    </r>
    <r>
      <rPr>
        <b/>
        <sz val="25"/>
        <rFont val="Arial"/>
        <family val="2"/>
      </rPr>
      <t xml:space="preserve">Psi - Sinistra Vendola </t>
    </r>
  </si>
  <si>
    <r>
      <t xml:space="preserve">Lista Provinciale  </t>
    </r>
    <r>
      <rPr>
        <b/>
        <sz val="35"/>
        <rFont val="Arial"/>
        <family val="2"/>
      </rPr>
      <t xml:space="preserve">n° 12     </t>
    </r>
    <r>
      <rPr>
        <b/>
        <sz val="25"/>
        <rFont val="Arial"/>
        <family val="2"/>
      </rPr>
      <t xml:space="preserve">Socialisti Uniti Psi </t>
    </r>
  </si>
  <si>
    <r>
      <t xml:space="preserve">Lista Provinciale  </t>
    </r>
    <r>
      <rPr>
        <b/>
        <sz val="35"/>
        <rFont val="Arial"/>
        <family val="2"/>
      </rPr>
      <t xml:space="preserve">n° 1        </t>
    </r>
    <r>
      <rPr>
        <b/>
        <sz val="25"/>
        <rFont val="Arial"/>
        <family val="2"/>
      </rPr>
      <t xml:space="preserve">Italia dei Valori </t>
    </r>
  </si>
  <si>
    <r>
      <t xml:space="preserve">Lista Provinciale </t>
    </r>
    <r>
      <rPr>
        <b/>
        <sz val="35"/>
        <rFont val="Arial"/>
        <family val="2"/>
      </rPr>
      <t xml:space="preserve">n° 2           </t>
    </r>
    <r>
      <rPr>
        <b/>
        <sz val="25"/>
        <rFont val="Arial"/>
        <family val="2"/>
      </rPr>
      <t xml:space="preserve">Io resto in Calabria </t>
    </r>
    <r>
      <rPr>
        <b/>
        <sz val="35"/>
        <rFont val="Arial"/>
        <family val="2"/>
      </rPr>
      <t xml:space="preserve"> </t>
    </r>
  </si>
  <si>
    <t>CALIGIURI MARIO</t>
  </si>
  <si>
    <r>
      <t xml:space="preserve">Lista Provinciale  </t>
    </r>
    <r>
      <rPr>
        <b/>
        <sz val="35"/>
        <rFont val="Arial"/>
        <family val="2"/>
      </rPr>
      <t xml:space="preserve">n° 3    </t>
    </r>
    <r>
      <rPr>
        <b/>
        <sz val="25"/>
        <rFont val="Arial"/>
        <family val="2"/>
      </rPr>
      <t xml:space="preserve">Pannella-Bonino </t>
    </r>
  </si>
  <si>
    <t>MARIANI MAURO. V.</t>
  </si>
  <si>
    <t>CAPARROTTI ANTONIA</t>
  </si>
  <si>
    <t>NERI DEMETRIO C.</t>
  </si>
  <si>
    <r>
      <t xml:space="preserve">Lista Provinciale   </t>
    </r>
    <r>
      <rPr>
        <b/>
        <sz val="35"/>
        <rFont val="Arial"/>
        <family val="2"/>
      </rPr>
      <t xml:space="preserve">n° 4       </t>
    </r>
    <r>
      <rPr>
        <b/>
        <sz val="25"/>
        <rFont val="Arial"/>
        <family val="2"/>
      </rPr>
      <t xml:space="preserve">Slega la Calabria </t>
    </r>
  </si>
  <si>
    <t>CERSOSIMO DOMENICO</t>
  </si>
  <si>
    <t>DE CARO ERMENEGILDA</t>
  </si>
  <si>
    <r>
      <t xml:space="preserve">Lista Provinciale  </t>
    </r>
    <r>
      <rPr>
        <b/>
        <sz val="35"/>
        <rFont val="Arial"/>
        <family val="2"/>
      </rPr>
      <t xml:space="preserve">n° 6 </t>
    </r>
    <r>
      <rPr>
        <b/>
        <sz val="25"/>
        <rFont val="Arial"/>
        <family val="2"/>
      </rPr>
      <t xml:space="preserve">Autonomia e Diritti </t>
    </r>
    <r>
      <rPr>
        <b/>
        <sz val="35"/>
        <rFont val="Arial"/>
        <family val="2"/>
      </rPr>
      <t xml:space="preserve"> </t>
    </r>
  </si>
  <si>
    <r>
      <t xml:space="preserve">Lista Provinciale   </t>
    </r>
    <r>
      <rPr>
        <b/>
        <sz val="35"/>
        <rFont val="Arial"/>
        <family val="2"/>
      </rPr>
      <t xml:space="preserve">n° 7          </t>
    </r>
    <r>
      <rPr>
        <b/>
        <sz val="30"/>
        <rFont val="Arial"/>
        <family val="2"/>
      </rPr>
      <t>PD</t>
    </r>
  </si>
  <si>
    <t>BEVACQUA DOMENICO</t>
  </si>
  <si>
    <t>LORIA BIAGIO</t>
  </si>
  <si>
    <r>
      <t xml:space="preserve">Lista Provinciale            </t>
    </r>
    <r>
      <rPr>
        <b/>
        <sz val="35"/>
        <rFont val="Arial"/>
        <family val="2"/>
      </rPr>
      <t xml:space="preserve">n° 8     </t>
    </r>
    <r>
      <rPr>
        <b/>
        <sz val="25"/>
        <rFont val="Arial"/>
        <family val="2"/>
      </rPr>
      <t xml:space="preserve">Alleanza per la Calabria  </t>
    </r>
    <r>
      <rPr>
        <b/>
        <sz val="35"/>
        <rFont val="Arial"/>
        <family val="2"/>
      </rPr>
      <t xml:space="preserve">  </t>
    </r>
  </si>
  <si>
    <t>LE ROSE PAOLO</t>
  </si>
  <si>
    <r>
      <t xml:space="preserve">Lista Provinciale            </t>
    </r>
    <r>
      <rPr>
        <b/>
        <sz val="35"/>
        <rFont val="Arial"/>
        <family val="2"/>
      </rPr>
      <t xml:space="preserve">n° 9        </t>
    </r>
    <r>
      <rPr>
        <b/>
        <sz val="27"/>
        <rFont val="Arial"/>
        <family val="2"/>
      </rPr>
      <t xml:space="preserve">RIF. COM. IT. </t>
    </r>
    <r>
      <rPr>
        <b/>
        <sz val="35"/>
        <rFont val="Arial"/>
        <family val="2"/>
      </rPr>
      <t xml:space="preserve"> </t>
    </r>
  </si>
  <si>
    <t>CAMMALLERI CONCETTINA</t>
  </si>
  <si>
    <t>GUAGLIARDI DAMIANO</t>
  </si>
  <si>
    <t>MARINO GIUSEPPE</t>
  </si>
  <si>
    <r>
      <t xml:space="preserve">Lista Provinciale       </t>
    </r>
    <r>
      <rPr>
        <b/>
        <sz val="35"/>
        <rFont val="Arial"/>
        <family val="2"/>
      </rPr>
      <t xml:space="preserve">n° 10   </t>
    </r>
    <r>
      <rPr>
        <b/>
        <sz val="25"/>
        <rFont val="Arial"/>
        <family val="2"/>
      </rPr>
      <t>Scopelliti Presidente</t>
    </r>
    <r>
      <rPr>
        <b/>
        <sz val="35"/>
        <rFont val="Arial"/>
        <family val="2"/>
      </rPr>
      <t xml:space="preserve">    </t>
    </r>
  </si>
  <si>
    <r>
      <t xml:space="preserve">Lista Provinciale   </t>
    </r>
    <r>
      <rPr>
        <b/>
        <sz val="35"/>
        <rFont val="Arial"/>
        <family val="2"/>
      </rPr>
      <t>n° 11       UDC</t>
    </r>
  </si>
  <si>
    <t>DE ROSA ALESSANDRA</t>
  </si>
  <si>
    <t>PITERA' KATIA</t>
  </si>
  <si>
    <t>CESAREO VINCENZO</t>
  </si>
  <si>
    <t>CRISTOFARO MAX</t>
  </si>
  <si>
    <t>MARTORELLI ERALDO</t>
  </si>
  <si>
    <r>
      <t xml:space="preserve">Lista Provinciale  </t>
    </r>
    <r>
      <rPr>
        <b/>
        <sz val="35"/>
        <rFont val="Arial"/>
        <family val="2"/>
      </rPr>
      <t xml:space="preserve">n° 13      Noi Sud  </t>
    </r>
  </si>
  <si>
    <r>
      <t xml:space="preserve">Lista Provinciale                </t>
    </r>
    <r>
      <rPr>
        <b/>
        <sz val="35"/>
        <rFont val="Arial"/>
        <family val="2"/>
      </rPr>
      <t xml:space="preserve">n° 14     </t>
    </r>
    <r>
      <rPr>
        <b/>
        <sz val="25"/>
        <rFont val="Arial"/>
        <family val="2"/>
      </rPr>
      <t>INSIEME PER LA CALABRIA</t>
    </r>
    <r>
      <rPr>
        <b/>
        <sz val="35"/>
        <rFont val="Arial"/>
        <family val="2"/>
      </rPr>
      <t xml:space="preserve">     </t>
    </r>
  </si>
  <si>
    <r>
      <t xml:space="preserve">Lista Provinciale   </t>
    </r>
    <r>
      <rPr>
        <b/>
        <sz val="35"/>
        <rFont val="Arial"/>
        <family val="2"/>
      </rPr>
      <t>n° 15       PDL</t>
    </r>
  </si>
  <si>
    <t>MORELLI FRANCESCO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</si>
</sst>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%"/>
  </numFmts>
  <fonts count="50">
    <font>
      <sz val="10"/>
      <name val="Arial"/>
      <family val="0"/>
    </font>
    <font>
      <b/>
      <sz val="14"/>
      <name val="Arial Narrow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35"/>
      <name val="Arial"/>
      <family val="2"/>
    </font>
    <font>
      <b/>
      <sz val="30"/>
      <name val="Arial"/>
      <family val="2"/>
    </font>
    <font>
      <b/>
      <sz val="25"/>
      <name val="Arial"/>
      <family val="2"/>
    </font>
    <font>
      <b/>
      <sz val="2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3" fontId="3" fillId="34" borderId="11" xfId="0" applyNumberFormat="1" applyFont="1" applyFill="1" applyBorder="1" applyAlignment="1" applyProtection="1">
      <alignment horizontal="right" vertical="center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 quotePrefix="1">
      <alignment horizontal="center" vertical="center" textRotation="90" wrapText="1"/>
      <protection/>
    </xf>
    <xf numFmtId="0" fontId="7" fillId="0" borderId="14" xfId="0" applyFont="1" applyFill="1" applyBorder="1" applyAlignment="1" applyProtection="1">
      <alignment horizontal="center" vertical="center" textRotation="90" wrapText="1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11" fillId="35" borderId="15" xfId="0" applyFont="1" applyFill="1" applyBorder="1" applyAlignment="1" applyProtection="1">
      <alignment horizontal="center" vertical="center" wrapText="1"/>
      <protection/>
    </xf>
    <xf numFmtId="0" fontId="11" fillId="35" borderId="16" xfId="0" applyFont="1" applyFill="1" applyBorder="1" applyAlignment="1" applyProtection="1">
      <alignment horizontal="center" vertical="center" wrapText="1"/>
      <protection/>
    </xf>
    <xf numFmtId="3" fontId="1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19</xdr:row>
      <xdr:rowOff>0</xdr:rowOff>
    </xdr:from>
    <xdr:to>
      <xdr:col>2</xdr:col>
      <xdr:colOff>161925</xdr:colOff>
      <xdr:row>23</xdr:row>
      <xdr:rowOff>104775</xdr:rowOff>
    </xdr:to>
    <xdr:pic>
      <xdr:nvPicPr>
        <xdr:cNvPr id="1" name="Picture 1" descr="https://www.bisignanoinrete.com/wp-content/uploads/2017/02/logo-201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905500"/>
          <a:ext cx="2266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19</xdr:row>
      <xdr:rowOff>19050</xdr:rowOff>
    </xdr:from>
    <xdr:to>
      <xdr:col>1</xdr:col>
      <xdr:colOff>1809750</xdr:colOff>
      <xdr:row>22</xdr:row>
      <xdr:rowOff>114300</xdr:rowOff>
    </xdr:to>
    <xdr:pic>
      <xdr:nvPicPr>
        <xdr:cNvPr id="1" name="Picture 1" descr="https://www.bisignanoinrete.com/wp-content/uploads/2017/02/logo-201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57900"/>
          <a:ext cx="1914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18</xdr:row>
      <xdr:rowOff>19050</xdr:rowOff>
    </xdr:from>
    <xdr:to>
      <xdr:col>1</xdr:col>
      <xdr:colOff>1543050</xdr:colOff>
      <xdr:row>21</xdr:row>
      <xdr:rowOff>57150</xdr:rowOff>
    </xdr:to>
    <xdr:pic>
      <xdr:nvPicPr>
        <xdr:cNvPr id="1" name="Picture 1" descr="https://www.bisignanoinrete.com/wp-content/uploads/2017/02/logo-201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505450"/>
          <a:ext cx="1771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19</xdr:row>
      <xdr:rowOff>38100</xdr:rowOff>
    </xdr:from>
    <xdr:to>
      <xdr:col>1</xdr:col>
      <xdr:colOff>1704975</xdr:colOff>
      <xdr:row>22</xdr:row>
      <xdr:rowOff>95250</xdr:rowOff>
    </xdr:to>
    <xdr:pic>
      <xdr:nvPicPr>
        <xdr:cNvPr id="1" name="Picture 1" descr="https://www.bisignanoinrete.com/wp-content/uploads/2017/02/logo-201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410325"/>
          <a:ext cx="1771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18</xdr:row>
      <xdr:rowOff>0</xdr:rowOff>
    </xdr:from>
    <xdr:to>
      <xdr:col>2</xdr:col>
      <xdr:colOff>228600</xdr:colOff>
      <xdr:row>22</xdr:row>
      <xdr:rowOff>104775</xdr:rowOff>
    </xdr:to>
    <xdr:pic>
      <xdr:nvPicPr>
        <xdr:cNvPr id="1" name="Picture 1" descr="https://www.bisignanoinrete.com/wp-content/uploads/2017/02/logo-201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505450"/>
          <a:ext cx="2362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18</xdr:row>
      <xdr:rowOff>85725</xdr:rowOff>
    </xdr:from>
    <xdr:to>
      <xdr:col>1</xdr:col>
      <xdr:colOff>1971675</xdr:colOff>
      <xdr:row>22</xdr:row>
      <xdr:rowOff>114300</xdr:rowOff>
    </xdr:to>
    <xdr:pic>
      <xdr:nvPicPr>
        <xdr:cNvPr id="1" name="Picture 1" descr="https://www.bisignanoinrete.com/wp-content/uploads/2017/02/logo-201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81675"/>
          <a:ext cx="2171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18</xdr:row>
      <xdr:rowOff>123825</xdr:rowOff>
    </xdr:from>
    <xdr:to>
      <xdr:col>2</xdr:col>
      <xdr:colOff>9525</xdr:colOff>
      <xdr:row>23</xdr:row>
      <xdr:rowOff>47625</xdr:rowOff>
    </xdr:to>
    <xdr:pic>
      <xdr:nvPicPr>
        <xdr:cNvPr id="1" name="Picture 1" descr="https://www.bisignanoinrete.com/wp-content/uploads/2017/02/logo-201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48350"/>
          <a:ext cx="2390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19</xdr:row>
      <xdr:rowOff>85725</xdr:rowOff>
    </xdr:from>
    <xdr:to>
      <xdr:col>2</xdr:col>
      <xdr:colOff>76200</xdr:colOff>
      <xdr:row>24</xdr:row>
      <xdr:rowOff>28575</xdr:rowOff>
    </xdr:to>
    <xdr:pic>
      <xdr:nvPicPr>
        <xdr:cNvPr id="1" name="Picture 1" descr="https://www.bisignanoinrete.com/wp-content/uploads/2017/02/logo-201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943600"/>
          <a:ext cx="2247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19</xdr:row>
      <xdr:rowOff>38100</xdr:rowOff>
    </xdr:from>
    <xdr:to>
      <xdr:col>2</xdr:col>
      <xdr:colOff>66675</xdr:colOff>
      <xdr:row>23</xdr:row>
      <xdr:rowOff>133350</xdr:rowOff>
    </xdr:to>
    <xdr:pic>
      <xdr:nvPicPr>
        <xdr:cNvPr id="1" name="Picture 1" descr="https://www.bisignanoinrete.com/wp-content/uploads/2017/02/logo-201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981700"/>
          <a:ext cx="2371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18</xdr:row>
      <xdr:rowOff>76200</xdr:rowOff>
    </xdr:from>
    <xdr:to>
      <xdr:col>2</xdr:col>
      <xdr:colOff>28575</xdr:colOff>
      <xdr:row>23</xdr:row>
      <xdr:rowOff>19050</xdr:rowOff>
    </xdr:to>
    <xdr:pic>
      <xdr:nvPicPr>
        <xdr:cNvPr id="1" name="Picture 1" descr="https://www.bisignanoinrete.com/wp-content/uploads/2017/02/logo-201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905500"/>
          <a:ext cx="2247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18</xdr:row>
      <xdr:rowOff>57150</xdr:rowOff>
    </xdr:from>
    <xdr:to>
      <xdr:col>2</xdr:col>
      <xdr:colOff>0</xdr:colOff>
      <xdr:row>23</xdr:row>
      <xdr:rowOff>0</xdr:rowOff>
    </xdr:to>
    <xdr:pic>
      <xdr:nvPicPr>
        <xdr:cNvPr id="1" name="Picture 1" descr="https://www.bisignanoinrete.com/wp-content/uploads/2017/02/logo-201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91225"/>
          <a:ext cx="2333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18</xdr:row>
      <xdr:rowOff>57150</xdr:rowOff>
    </xdr:from>
    <xdr:to>
      <xdr:col>2</xdr:col>
      <xdr:colOff>85725</xdr:colOff>
      <xdr:row>23</xdr:row>
      <xdr:rowOff>0</xdr:rowOff>
    </xdr:to>
    <xdr:pic>
      <xdr:nvPicPr>
        <xdr:cNvPr id="1" name="Picture 1" descr="https://www.bisignanoinrete.com/wp-content/uploads/2017/02/logo-201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886450"/>
          <a:ext cx="2390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18</xdr:row>
      <xdr:rowOff>152400</xdr:rowOff>
    </xdr:from>
    <xdr:to>
      <xdr:col>2</xdr:col>
      <xdr:colOff>0</xdr:colOff>
      <xdr:row>23</xdr:row>
      <xdr:rowOff>95250</xdr:rowOff>
    </xdr:to>
    <xdr:pic>
      <xdr:nvPicPr>
        <xdr:cNvPr id="1" name="Picture 1" descr="https://www.bisignanoinrete.com/wp-content/uploads/2017/02/logo-201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657850"/>
          <a:ext cx="2409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18</xdr:row>
      <xdr:rowOff>0</xdr:rowOff>
    </xdr:from>
    <xdr:to>
      <xdr:col>1</xdr:col>
      <xdr:colOff>1971675</xdr:colOff>
      <xdr:row>22</xdr:row>
      <xdr:rowOff>28575</xdr:rowOff>
    </xdr:to>
    <xdr:pic>
      <xdr:nvPicPr>
        <xdr:cNvPr id="1" name="Picture 1" descr="https://www.bisignanoinrete.com/wp-content/uploads/2017/02/logo-201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143625"/>
          <a:ext cx="2200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18</xdr:row>
      <xdr:rowOff>66675</xdr:rowOff>
    </xdr:from>
    <xdr:to>
      <xdr:col>1</xdr:col>
      <xdr:colOff>1447800</xdr:colOff>
      <xdr:row>21</xdr:row>
      <xdr:rowOff>57150</xdr:rowOff>
    </xdr:to>
    <xdr:pic>
      <xdr:nvPicPr>
        <xdr:cNvPr id="1" name="Picture 1" descr="https://www.bisignanoinrete.com/wp-content/uploads/2017/02/logo-201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381750"/>
          <a:ext cx="1533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Layout" zoomScaleNormal="75" workbookViewId="0" topLeftCell="A1">
      <selection activeCell="A1" sqref="A1:B1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13" width="7.421875" style="1" bestFit="1" customWidth="1"/>
    <col min="14" max="14" width="10.57421875" style="1" customWidth="1"/>
    <col min="15" max="16384" width="9.140625" style="1" customWidth="1"/>
  </cols>
  <sheetData>
    <row r="1" spans="1:14" ht="111" customHeight="1" thickBot="1">
      <c r="A1" s="13" t="s">
        <v>216</v>
      </c>
      <c r="B1" s="14"/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H1" s="11" t="s">
        <v>6</v>
      </c>
      <c r="I1" s="11" t="s">
        <v>9</v>
      </c>
      <c r="J1" s="11" t="s">
        <v>9</v>
      </c>
      <c r="K1" s="11" t="s">
        <v>9</v>
      </c>
      <c r="L1" s="10" t="s">
        <v>7</v>
      </c>
      <c r="M1" s="10" t="s">
        <v>8</v>
      </c>
      <c r="N1" s="15" t="s">
        <v>0</v>
      </c>
    </row>
    <row r="2" spans="1:14" ht="18.75">
      <c r="A2" s="16" t="s">
        <v>10</v>
      </c>
      <c r="B2" s="17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5"/>
    </row>
    <row r="3" spans="1:15" ht="18.75">
      <c r="A3" s="6">
        <v>1</v>
      </c>
      <c r="B3" s="8" t="s">
        <v>176</v>
      </c>
      <c r="C3" s="9">
        <v>9</v>
      </c>
      <c r="D3" s="9">
        <v>9</v>
      </c>
      <c r="E3" s="9">
        <v>2</v>
      </c>
      <c r="F3" s="9">
        <v>4</v>
      </c>
      <c r="G3" s="9">
        <v>4</v>
      </c>
      <c r="H3" s="9">
        <v>2</v>
      </c>
      <c r="I3" s="9">
        <v>14</v>
      </c>
      <c r="J3" s="9">
        <v>8</v>
      </c>
      <c r="K3" s="9">
        <v>9</v>
      </c>
      <c r="L3" s="9">
        <v>7</v>
      </c>
      <c r="M3" s="9">
        <v>10</v>
      </c>
      <c r="N3" s="7">
        <f aca="true" t="shared" si="0" ref="N3:N17">SUM(C3:M3)</f>
        <v>78</v>
      </c>
      <c r="O3" s="5"/>
    </row>
    <row r="4" spans="1:14" ht="18.75">
      <c r="A4" s="6">
        <v>2</v>
      </c>
      <c r="B4" s="8" t="s">
        <v>177</v>
      </c>
      <c r="C4" s="9">
        <v>0</v>
      </c>
      <c r="D4" s="9">
        <v>0</v>
      </c>
      <c r="E4" s="9">
        <v>2</v>
      </c>
      <c r="F4" s="9">
        <v>0</v>
      </c>
      <c r="G4" s="9">
        <v>0</v>
      </c>
      <c r="H4" s="9">
        <v>2</v>
      </c>
      <c r="I4" s="9">
        <v>6</v>
      </c>
      <c r="J4" s="9">
        <v>5</v>
      </c>
      <c r="K4" s="9">
        <v>4</v>
      </c>
      <c r="L4" s="9">
        <v>4</v>
      </c>
      <c r="M4" s="9">
        <v>3</v>
      </c>
      <c r="N4" s="7">
        <f t="shared" si="0"/>
        <v>26</v>
      </c>
    </row>
    <row r="5" spans="1:14" ht="18.75">
      <c r="A5" s="6">
        <v>3</v>
      </c>
      <c r="B5" s="8" t="s">
        <v>178</v>
      </c>
      <c r="C5" s="9">
        <v>3</v>
      </c>
      <c r="D5" s="9">
        <v>1</v>
      </c>
      <c r="E5" s="9">
        <v>5</v>
      </c>
      <c r="F5" s="9">
        <v>5</v>
      </c>
      <c r="G5" s="9">
        <v>0</v>
      </c>
      <c r="H5" s="9">
        <v>0</v>
      </c>
      <c r="I5" s="9">
        <v>7</v>
      </c>
      <c r="J5" s="9">
        <v>1</v>
      </c>
      <c r="K5" s="9">
        <v>3</v>
      </c>
      <c r="L5" s="9">
        <v>1</v>
      </c>
      <c r="M5" s="9">
        <v>8</v>
      </c>
      <c r="N5" s="7">
        <f t="shared" si="0"/>
        <v>34</v>
      </c>
    </row>
    <row r="6" spans="1:14" ht="18.75">
      <c r="A6" s="6">
        <v>4</v>
      </c>
      <c r="B6" s="8" t="s">
        <v>179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2</v>
      </c>
      <c r="L6" s="9">
        <v>0</v>
      </c>
      <c r="M6" s="9">
        <v>1</v>
      </c>
      <c r="N6" s="7">
        <f t="shared" si="0"/>
        <v>3</v>
      </c>
    </row>
    <row r="7" spans="1:14" ht="18.75">
      <c r="A7" s="6">
        <v>5</v>
      </c>
      <c r="B7" s="8" t="s">
        <v>218</v>
      </c>
      <c r="C7" s="9">
        <v>1</v>
      </c>
      <c r="D7" s="9">
        <v>0</v>
      </c>
      <c r="E7" s="9">
        <v>0</v>
      </c>
      <c r="F7" s="9">
        <v>2</v>
      </c>
      <c r="G7" s="9">
        <v>0</v>
      </c>
      <c r="H7" s="9">
        <v>1</v>
      </c>
      <c r="I7" s="9">
        <v>1</v>
      </c>
      <c r="J7" s="9">
        <v>1</v>
      </c>
      <c r="K7" s="9">
        <v>0</v>
      </c>
      <c r="L7" s="9">
        <v>1</v>
      </c>
      <c r="M7" s="9">
        <v>3</v>
      </c>
      <c r="N7" s="7">
        <f t="shared" si="0"/>
        <v>10</v>
      </c>
    </row>
    <row r="8" spans="1:14" ht="18.75">
      <c r="A8" s="6">
        <v>6</v>
      </c>
      <c r="B8" s="8" t="s">
        <v>180</v>
      </c>
      <c r="C8" s="9">
        <v>1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9</v>
      </c>
      <c r="J8" s="9">
        <v>0</v>
      </c>
      <c r="K8" s="9">
        <v>6</v>
      </c>
      <c r="L8" s="9">
        <v>0</v>
      </c>
      <c r="M8" s="9">
        <v>0</v>
      </c>
      <c r="N8" s="7">
        <f t="shared" si="0"/>
        <v>16</v>
      </c>
    </row>
    <row r="9" spans="1:14" ht="18.75">
      <c r="A9" s="6">
        <v>7</v>
      </c>
      <c r="B9" s="8" t="s">
        <v>181</v>
      </c>
      <c r="C9" s="9">
        <v>2</v>
      </c>
      <c r="D9" s="9">
        <v>1</v>
      </c>
      <c r="E9" s="9">
        <v>7</v>
      </c>
      <c r="F9" s="9">
        <v>1</v>
      </c>
      <c r="G9" s="9">
        <v>0</v>
      </c>
      <c r="H9" s="9">
        <v>1</v>
      </c>
      <c r="I9" s="9">
        <v>0</v>
      </c>
      <c r="J9" s="9">
        <v>3</v>
      </c>
      <c r="K9" s="9">
        <v>5</v>
      </c>
      <c r="L9" s="9">
        <v>1</v>
      </c>
      <c r="M9" s="9">
        <v>3</v>
      </c>
      <c r="N9" s="7">
        <f t="shared" si="0"/>
        <v>24</v>
      </c>
    </row>
    <row r="10" spans="1:14" ht="31.5">
      <c r="A10" s="6">
        <v>8</v>
      </c>
      <c r="B10" s="8" t="s">
        <v>182</v>
      </c>
      <c r="C10" s="9">
        <v>0</v>
      </c>
      <c r="D10" s="9">
        <v>0</v>
      </c>
      <c r="E10" s="9">
        <v>1</v>
      </c>
      <c r="F10" s="9">
        <v>0</v>
      </c>
      <c r="G10" s="9">
        <v>0</v>
      </c>
      <c r="H10" s="9">
        <v>0</v>
      </c>
      <c r="I10" s="9">
        <v>2</v>
      </c>
      <c r="J10" s="9">
        <v>0</v>
      </c>
      <c r="K10" s="9">
        <v>1</v>
      </c>
      <c r="L10" s="9">
        <v>0</v>
      </c>
      <c r="M10" s="9">
        <v>2</v>
      </c>
      <c r="N10" s="7">
        <f t="shared" si="0"/>
        <v>6</v>
      </c>
    </row>
    <row r="11" spans="1:14" ht="18.75">
      <c r="A11" s="6">
        <v>9</v>
      </c>
      <c r="B11" s="8" t="s">
        <v>183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7">
        <f t="shared" si="0"/>
        <v>0</v>
      </c>
    </row>
    <row r="12" spans="1:14" ht="18.75">
      <c r="A12" s="6">
        <v>10</v>
      </c>
      <c r="B12" s="8" t="s">
        <v>184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7">
        <f t="shared" si="0"/>
        <v>0</v>
      </c>
    </row>
    <row r="13" spans="1:14" ht="31.5" customHeight="1">
      <c r="A13" s="6">
        <v>11</v>
      </c>
      <c r="B13" s="8" t="s">
        <v>185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7">
        <f t="shared" si="0"/>
        <v>0</v>
      </c>
    </row>
    <row r="14" spans="1:14" ht="18.75">
      <c r="A14" s="6">
        <v>12</v>
      </c>
      <c r="B14" s="8" t="s">
        <v>186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7">
        <f t="shared" si="0"/>
        <v>0</v>
      </c>
    </row>
    <row r="15" spans="1:14" ht="18.75">
      <c r="A15" s="6">
        <v>13</v>
      </c>
      <c r="B15" s="8" t="s">
        <v>187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7">
        <f t="shared" si="0"/>
        <v>0</v>
      </c>
    </row>
    <row r="16" spans="1:14" ht="18.75">
      <c r="A16" s="6">
        <v>14</v>
      </c>
      <c r="B16" s="8" t="s">
        <v>188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7">
        <f t="shared" si="0"/>
        <v>0</v>
      </c>
    </row>
    <row r="17" spans="1:14" ht="18.75">
      <c r="A17" s="6">
        <v>15</v>
      </c>
      <c r="B17" s="8" t="s">
        <v>189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7">
        <f t="shared" si="0"/>
        <v>0</v>
      </c>
    </row>
    <row r="18" spans="1:14" ht="15.75" customHeight="1">
      <c r="A18" s="2"/>
      <c r="B18" s="3"/>
      <c r="C18" s="4">
        <f>SUM(C3:C17)</f>
        <v>16</v>
      </c>
      <c r="D18" s="4">
        <f aca="true" t="shared" si="1" ref="D18:M18">SUM(D3:D17)</f>
        <v>11</v>
      </c>
      <c r="E18" s="4">
        <f t="shared" si="1"/>
        <v>17</v>
      </c>
      <c r="F18" s="4">
        <f t="shared" si="1"/>
        <v>12</v>
      </c>
      <c r="G18" s="4">
        <f t="shared" si="1"/>
        <v>4</v>
      </c>
      <c r="H18" s="4">
        <f t="shared" si="1"/>
        <v>6</v>
      </c>
      <c r="I18" s="4">
        <f t="shared" si="1"/>
        <v>39</v>
      </c>
      <c r="J18" s="4">
        <f t="shared" si="1"/>
        <v>18</v>
      </c>
      <c r="K18" s="4">
        <f t="shared" si="1"/>
        <v>30</v>
      </c>
      <c r="L18" s="4">
        <f t="shared" si="1"/>
        <v>14</v>
      </c>
      <c r="M18" s="4">
        <f t="shared" si="1"/>
        <v>30</v>
      </c>
      <c r="N18" s="4"/>
    </row>
    <row r="20" ht="12.75">
      <c r="B20"/>
    </row>
    <row r="21" ht="12.75"/>
    <row r="22" ht="12.75"/>
    <row r="23" ht="12.75"/>
  </sheetData>
  <sheetProtection/>
  <mergeCells count="3">
    <mergeCell ref="A1:B1"/>
    <mergeCell ref="N1:N2"/>
    <mergeCell ref="A2:B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"/>
  <sheetViews>
    <sheetView view="pageLayout" zoomScaleNormal="75" workbookViewId="0" topLeftCell="A2">
      <selection activeCell="H18" sqref="H18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13" width="7.421875" style="1" bestFit="1" customWidth="1"/>
    <col min="14" max="14" width="10.57421875" style="1" customWidth="1"/>
    <col min="15" max="16384" width="9.140625" style="1" customWidth="1"/>
  </cols>
  <sheetData>
    <row r="1" spans="1:14" ht="138" customHeight="1" thickBot="1">
      <c r="A1" s="13" t="s">
        <v>236</v>
      </c>
      <c r="B1" s="14"/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H1" s="11" t="s">
        <v>6</v>
      </c>
      <c r="I1" s="11" t="s">
        <v>9</v>
      </c>
      <c r="J1" s="11" t="s">
        <v>9</v>
      </c>
      <c r="K1" s="11" t="s">
        <v>9</v>
      </c>
      <c r="L1" s="10" t="s">
        <v>7</v>
      </c>
      <c r="M1" s="10" t="s">
        <v>8</v>
      </c>
      <c r="N1" s="15" t="s">
        <v>0</v>
      </c>
    </row>
    <row r="2" spans="1:14" ht="18.75">
      <c r="A2" s="16" t="s">
        <v>10</v>
      </c>
      <c r="B2" s="17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5"/>
    </row>
    <row r="3" spans="1:15" ht="18.75">
      <c r="A3" s="6">
        <v>1</v>
      </c>
      <c r="B3" s="8" t="s">
        <v>107</v>
      </c>
      <c r="C3" s="9">
        <v>14</v>
      </c>
      <c r="D3" s="9">
        <v>16</v>
      </c>
      <c r="E3" s="9">
        <v>10</v>
      </c>
      <c r="F3" s="9">
        <v>11</v>
      </c>
      <c r="G3" s="9">
        <v>4</v>
      </c>
      <c r="H3" s="9">
        <v>4</v>
      </c>
      <c r="I3" s="9">
        <v>8</v>
      </c>
      <c r="J3" s="9">
        <v>10</v>
      </c>
      <c r="K3" s="9">
        <v>8</v>
      </c>
      <c r="L3" s="9">
        <v>2</v>
      </c>
      <c r="M3" s="9">
        <v>6</v>
      </c>
      <c r="N3" s="7">
        <f aca="true" t="shared" si="0" ref="N3:N17">SUM(C3:M3)</f>
        <v>93</v>
      </c>
      <c r="O3" s="5"/>
    </row>
    <row r="4" spans="1:14" ht="18.75">
      <c r="A4" s="6">
        <v>2</v>
      </c>
      <c r="B4" s="8" t="s">
        <v>108</v>
      </c>
      <c r="C4" s="9">
        <v>4</v>
      </c>
      <c r="D4" s="9">
        <v>0</v>
      </c>
      <c r="E4" s="9">
        <v>2</v>
      </c>
      <c r="F4" s="9">
        <v>0</v>
      </c>
      <c r="G4" s="9">
        <v>0</v>
      </c>
      <c r="H4" s="9">
        <v>3</v>
      </c>
      <c r="I4" s="9">
        <v>7</v>
      </c>
      <c r="J4" s="9">
        <v>1</v>
      </c>
      <c r="K4" s="9">
        <v>11</v>
      </c>
      <c r="L4" s="9">
        <v>5</v>
      </c>
      <c r="M4" s="9">
        <v>1</v>
      </c>
      <c r="N4" s="7">
        <f t="shared" si="0"/>
        <v>34</v>
      </c>
    </row>
    <row r="5" spans="1:14" ht="18.75">
      <c r="A5" s="6">
        <v>3</v>
      </c>
      <c r="B5" s="8" t="s">
        <v>109</v>
      </c>
      <c r="C5" s="9">
        <v>0</v>
      </c>
      <c r="D5" s="9">
        <v>0</v>
      </c>
      <c r="E5" s="9">
        <v>0</v>
      </c>
      <c r="F5" s="9">
        <v>0</v>
      </c>
      <c r="G5" s="9">
        <v>1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7">
        <f t="shared" si="0"/>
        <v>1</v>
      </c>
    </row>
    <row r="6" spans="1:14" ht="18.75">
      <c r="A6" s="6">
        <v>4</v>
      </c>
      <c r="B6" s="8" t="s">
        <v>110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7">
        <f t="shared" si="0"/>
        <v>0</v>
      </c>
    </row>
    <row r="7" spans="1:14" ht="27.75" customHeight="1">
      <c r="A7" s="6">
        <v>5</v>
      </c>
      <c r="B7" s="8" t="s">
        <v>111</v>
      </c>
      <c r="C7" s="9">
        <v>5</v>
      </c>
      <c r="D7" s="9">
        <v>3</v>
      </c>
      <c r="E7" s="9">
        <v>1</v>
      </c>
      <c r="F7" s="9">
        <v>2</v>
      </c>
      <c r="G7" s="9">
        <v>11</v>
      </c>
      <c r="H7" s="9">
        <v>5</v>
      </c>
      <c r="I7" s="9">
        <v>10</v>
      </c>
      <c r="J7" s="9">
        <v>6</v>
      </c>
      <c r="K7" s="9">
        <v>13</v>
      </c>
      <c r="L7" s="9">
        <v>2</v>
      </c>
      <c r="M7" s="9">
        <v>7</v>
      </c>
      <c r="N7" s="7">
        <f t="shared" si="0"/>
        <v>65</v>
      </c>
    </row>
    <row r="8" spans="1:14" ht="18.75">
      <c r="A8" s="6">
        <v>6</v>
      </c>
      <c r="B8" s="8" t="s">
        <v>112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7">
        <f t="shared" si="0"/>
        <v>0</v>
      </c>
    </row>
    <row r="9" spans="1:14" ht="18.75">
      <c r="A9" s="6">
        <v>7</v>
      </c>
      <c r="B9" s="8" t="s">
        <v>113</v>
      </c>
      <c r="C9" s="9">
        <v>3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7">
        <f t="shared" si="0"/>
        <v>3</v>
      </c>
    </row>
    <row r="10" spans="1:14" ht="18.75">
      <c r="A10" s="6">
        <v>8</v>
      </c>
      <c r="B10" s="8" t="s">
        <v>114</v>
      </c>
      <c r="C10" s="9">
        <v>0</v>
      </c>
      <c r="D10" s="9">
        <v>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1</v>
      </c>
      <c r="K10" s="9">
        <v>0</v>
      </c>
      <c r="L10" s="9">
        <v>0</v>
      </c>
      <c r="M10" s="9">
        <v>0</v>
      </c>
      <c r="N10" s="7">
        <f t="shared" si="0"/>
        <v>2</v>
      </c>
    </row>
    <row r="11" spans="1:14" ht="18.75">
      <c r="A11" s="6">
        <v>9</v>
      </c>
      <c r="B11" s="8" t="s">
        <v>115</v>
      </c>
      <c r="C11" s="9">
        <v>1</v>
      </c>
      <c r="D11" s="9">
        <v>0</v>
      </c>
      <c r="E11" s="9">
        <v>0</v>
      </c>
      <c r="F11" s="9">
        <v>0</v>
      </c>
      <c r="G11" s="9">
        <v>1</v>
      </c>
      <c r="H11" s="9">
        <v>0</v>
      </c>
      <c r="I11" s="9">
        <v>2</v>
      </c>
      <c r="J11" s="9">
        <v>0</v>
      </c>
      <c r="K11" s="9">
        <v>3</v>
      </c>
      <c r="L11" s="9">
        <v>0</v>
      </c>
      <c r="M11" s="9">
        <v>0</v>
      </c>
      <c r="N11" s="7">
        <f t="shared" si="0"/>
        <v>7</v>
      </c>
    </row>
    <row r="12" spans="1:14" ht="18.75">
      <c r="A12" s="6">
        <v>10</v>
      </c>
      <c r="B12" s="8" t="s">
        <v>116</v>
      </c>
      <c r="C12" s="9">
        <v>0</v>
      </c>
      <c r="D12" s="9">
        <v>0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9">
        <v>3</v>
      </c>
      <c r="K12" s="9">
        <v>0</v>
      </c>
      <c r="L12" s="9">
        <v>1</v>
      </c>
      <c r="M12" s="9">
        <v>6</v>
      </c>
      <c r="N12" s="7">
        <f t="shared" si="0"/>
        <v>11</v>
      </c>
    </row>
    <row r="13" spans="1:14" ht="18.75">
      <c r="A13" s="6">
        <v>11</v>
      </c>
      <c r="B13" s="8" t="s">
        <v>117</v>
      </c>
      <c r="C13" s="9">
        <v>3</v>
      </c>
      <c r="D13" s="9">
        <v>1</v>
      </c>
      <c r="E13" s="9">
        <v>1</v>
      </c>
      <c r="F13" s="9">
        <v>1</v>
      </c>
      <c r="G13" s="9">
        <v>3</v>
      </c>
      <c r="H13" s="9">
        <v>5</v>
      </c>
      <c r="I13" s="9">
        <v>1</v>
      </c>
      <c r="J13" s="9">
        <v>3</v>
      </c>
      <c r="K13" s="9">
        <v>0</v>
      </c>
      <c r="L13" s="9">
        <v>7</v>
      </c>
      <c r="M13" s="9">
        <v>12</v>
      </c>
      <c r="N13" s="7">
        <f t="shared" si="0"/>
        <v>37</v>
      </c>
    </row>
    <row r="14" spans="1:14" ht="18.75">
      <c r="A14" s="6">
        <v>12</v>
      </c>
      <c r="B14" s="8" t="s">
        <v>118</v>
      </c>
      <c r="C14" s="9">
        <v>5</v>
      </c>
      <c r="D14" s="9">
        <v>1</v>
      </c>
      <c r="E14" s="9">
        <v>8</v>
      </c>
      <c r="F14" s="9">
        <v>0</v>
      </c>
      <c r="G14" s="9">
        <v>2</v>
      </c>
      <c r="H14" s="9">
        <v>1</v>
      </c>
      <c r="I14" s="9">
        <v>2</v>
      </c>
      <c r="J14" s="9">
        <v>2</v>
      </c>
      <c r="K14" s="9">
        <v>0</v>
      </c>
      <c r="L14" s="9">
        <v>1</v>
      </c>
      <c r="M14" s="9">
        <v>1</v>
      </c>
      <c r="N14" s="7">
        <f t="shared" si="0"/>
        <v>23</v>
      </c>
    </row>
    <row r="15" spans="1:14" ht="18.75">
      <c r="A15" s="6">
        <v>13</v>
      </c>
      <c r="B15" s="8" t="s">
        <v>119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7">
        <f t="shared" si="0"/>
        <v>0</v>
      </c>
    </row>
    <row r="16" spans="1:14" ht="18.75">
      <c r="A16" s="6">
        <v>14</v>
      </c>
      <c r="B16" s="8" t="s">
        <v>120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7">
        <f t="shared" si="0"/>
        <v>0</v>
      </c>
    </row>
    <row r="17" spans="1:14" ht="18.75">
      <c r="A17" s="6">
        <v>15</v>
      </c>
      <c r="B17" s="8" t="s">
        <v>121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7">
        <f t="shared" si="0"/>
        <v>0</v>
      </c>
    </row>
    <row r="18" spans="1:14" ht="15.75" customHeight="1">
      <c r="A18" s="2"/>
      <c r="B18" s="3"/>
      <c r="C18" s="4">
        <f>SUM(C3:C17)</f>
        <v>35</v>
      </c>
      <c r="D18" s="4">
        <f aca="true" t="shared" si="1" ref="D18:M18">SUM(D3:D17)</f>
        <v>22</v>
      </c>
      <c r="E18" s="4">
        <f t="shared" si="1"/>
        <v>23</v>
      </c>
      <c r="F18" s="4">
        <f t="shared" si="1"/>
        <v>14</v>
      </c>
      <c r="G18" s="4">
        <f t="shared" si="1"/>
        <v>22</v>
      </c>
      <c r="H18"/>
      <c r="I18" s="4">
        <f t="shared" si="1"/>
        <v>30</v>
      </c>
      <c r="J18" s="4">
        <f t="shared" si="1"/>
        <v>26</v>
      </c>
      <c r="K18" s="4">
        <f t="shared" si="1"/>
        <v>35</v>
      </c>
      <c r="L18" s="4">
        <f t="shared" si="1"/>
        <v>18</v>
      </c>
      <c r="M18" s="4">
        <f t="shared" si="1"/>
        <v>33</v>
      </c>
      <c r="N18" s="4"/>
    </row>
    <row r="21" ht="12.75"/>
    <row r="22" ht="12.75"/>
  </sheetData>
  <sheetProtection/>
  <mergeCells count="3">
    <mergeCell ref="A1:B1"/>
    <mergeCell ref="N1:N2"/>
    <mergeCell ref="A2:B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view="pageLayout" zoomScaleNormal="75" workbookViewId="0" topLeftCell="A1">
      <selection activeCell="H18" sqref="H18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13" width="7.421875" style="1" bestFit="1" customWidth="1"/>
    <col min="14" max="14" width="10.57421875" style="1" customWidth="1"/>
    <col min="15" max="16384" width="9.140625" style="1" customWidth="1"/>
  </cols>
  <sheetData>
    <row r="1" spans="1:14" ht="116.25" customHeight="1" thickBot="1">
      <c r="A1" s="13" t="s">
        <v>237</v>
      </c>
      <c r="B1" s="14"/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H1" s="11" t="s">
        <v>6</v>
      </c>
      <c r="I1" s="11" t="s">
        <v>9</v>
      </c>
      <c r="J1" s="11" t="s">
        <v>9</v>
      </c>
      <c r="K1" s="11" t="s">
        <v>9</v>
      </c>
      <c r="L1" s="10" t="s">
        <v>7</v>
      </c>
      <c r="M1" s="10" t="s">
        <v>8</v>
      </c>
      <c r="N1" s="15" t="s">
        <v>0</v>
      </c>
    </row>
    <row r="2" spans="1:14" ht="18.75">
      <c r="A2" s="16" t="s">
        <v>10</v>
      </c>
      <c r="B2" s="17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5"/>
    </row>
    <row r="3" spans="1:15" ht="18.75">
      <c r="A3" s="6">
        <v>1</v>
      </c>
      <c r="B3" s="8" t="s">
        <v>122</v>
      </c>
      <c r="C3" s="9">
        <v>14</v>
      </c>
      <c r="D3" s="9">
        <v>16</v>
      </c>
      <c r="E3" s="9">
        <v>8</v>
      </c>
      <c r="F3" s="9">
        <v>26</v>
      </c>
      <c r="G3" s="9">
        <v>16</v>
      </c>
      <c r="H3" s="9">
        <v>16</v>
      </c>
      <c r="I3" s="9">
        <v>32</v>
      </c>
      <c r="J3" s="9">
        <v>21</v>
      </c>
      <c r="K3" s="9">
        <v>13</v>
      </c>
      <c r="L3" s="9">
        <v>10</v>
      </c>
      <c r="M3" s="9">
        <v>11</v>
      </c>
      <c r="N3" s="7">
        <f aca="true" t="shared" si="0" ref="N3:N17">SUM(C3:M3)</f>
        <v>183</v>
      </c>
      <c r="O3" s="5"/>
    </row>
    <row r="4" spans="1:14" ht="18.75">
      <c r="A4" s="6">
        <v>2</v>
      </c>
      <c r="B4" s="8" t="s">
        <v>123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7">
        <f t="shared" si="0"/>
        <v>0</v>
      </c>
    </row>
    <row r="5" spans="1:14" ht="18.75">
      <c r="A5" s="6">
        <v>3</v>
      </c>
      <c r="B5" s="8" t="s">
        <v>124</v>
      </c>
      <c r="C5" s="9">
        <v>1</v>
      </c>
      <c r="D5" s="9">
        <v>6</v>
      </c>
      <c r="E5" s="9">
        <v>1</v>
      </c>
      <c r="F5" s="9">
        <v>4</v>
      </c>
      <c r="G5" s="9">
        <v>4</v>
      </c>
      <c r="H5" s="9">
        <v>2</v>
      </c>
      <c r="I5" s="9">
        <v>6</v>
      </c>
      <c r="J5" s="9">
        <v>16</v>
      </c>
      <c r="K5" s="9">
        <v>8</v>
      </c>
      <c r="L5" s="9">
        <v>3</v>
      </c>
      <c r="M5" s="9">
        <v>2</v>
      </c>
      <c r="N5" s="7">
        <f t="shared" si="0"/>
        <v>53</v>
      </c>
    </row>
    <row r="6" spans="1:14" ht="18.75">
      <c r="A6" s="6">
        <v>4</v>
      </c>
      <c r="B6" s="8" t="s">
        <v>125</v>
      </c>
      <c r="C6" s="9">
        <v>2</v>
      </c>
      <c r="D6" s="9">
        <v>3</v>
      </c>
      <c r="E6" s="9">
        <v>1</v>
      </c>
      <c r="F6" s="9">
        <v>2</v>
      </c>
      <c r="G6" s="9">
        <v>1</v>
      </c>
      <c r="H6" s="9">
        <v>0</v>
      </c>
      <c r="I6" s="9">
        <v>1</v>
      </c>
      <c r="J6" s="9">
        <v>4</v>
      </c>
      <c r="K6" s="9">
        <v>0</v>
      </c>
      <c r="L6" s="9">
        <v>1</v>
      </c>
      <c r="M6" s="9">
        <v>0</v>
      </c>
      <c r="N6" s="7">
        <f t="shared" si="0"/>
        <v>15</v>
      </c>
    </row>
    <row r="7" spans="1:14" ht="18.75">
      <c r="A7" s="6">
        <v>5</v>
      </c>
      <c r="B7" s="8" t="s">
        <v>126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7">
        <f t="shared" si="0"/>
        <v>0</v>
      </c>
    </row>
    <row r="8" spans="1:14" ht="18.75">
      <c r="A8" s="6">
        <v>6</v>
      </c>
      <c r="B8" s="8" t="s">
        <v>238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2</v>
      </c>
      <c r="M8" s="9">
        <v>0</v>
      </c>
      <c r="N8" s="7">
        <f t="shared" si="0"/>
        <v>2</v>
      </c>
    </row>
    <row r="9" spans="1:14" ht="18.75">
      <c r="A9" s="6">
        <v>7</v>
      </c>
      <c r="B9" s="8" t="s">
        <v>127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7">
        <f t="shared" si="0"/>
        <v>0</v>
      </c>
    </row>
    <row r="10" spans="1:14" ht="18.75">
      <c r="A10" s="6">
        <v>8</v>
      </c>
      <c r="B10" s="8" t="s">
        <v>128</v>
      </c>
      <c r="C10" s="9">
        <v>1</v>
      </c>
      <c r="D10" s="9">
        <v>0</v>
      </c>
      <c r="E10" s="9">
        <v>2</v>
      </c>
      <c r="F10" s="9">
        <v>0</v>
      </c>
      <c r="G10" s="9">
        <v>1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7">
        <f t="shared" si="0"/>
        <v>4</v>
      </c>
    </row>
    <row r="11" spans="1:14" ht="18.75">
      <c r="A11" s="6">
        <v>9</v>
      </c>
      <c r="B11" s="8" t="s">
        <v>129</v>
      </c>
      <c r="C11" s="9">
        <v>0</v>
      </c>
      <c r="D11" s="9">
        <v>3</v>
      </c>
      <c r="E11" s="9">
        <v>9</v>
      </c>
      <c r="F11" s="9">
        <v>0</v>
      </c>
      <c r="G11" s="9">
        <v>0</v>
      </c>
      <c r="H11" s="9">
        <v>0</v>
      </c>
      <c r="I11" s="9">
        <v>1</v>
      </c>
      <c r="J11" s="9">
        <v>3</v>
      </c>
      <c r="K11" s="9">
        <v>0</v>
      </c>
      <c r="L11" s="9">
        <v>0</v>
      </c>
      <c r="M11" s="9">
        <v>0</v>
      </c>
      <c r="N11" s="7">
        <f t="shared" si="0"/>
        <v>16</v>
      </c>
    </row>
    <row r="12" spans="1:14" ht="18.75">
      <c r="A12" s="6">
        <v>10</v>
      </c>
      <c r="B12" s="8" t="s">
        <v>130</v>
      </c>
      <c r="C12" s="9">
        <v>0</v>
      </c>
      <c r="D12" s="9">
        <v>0</v>
      </c>
      <c r="E12" s="9">
        <v>1</v>
      </c>
      <c r="F12" s="9">
        <v>0</v>
      </c>
      <c r="G12" s="9">
        <v>1</v>
      </c>
      <c r="H12" s="9">
        <v>0</v>
      </c>
      <c r="I12" s="9">
        <v>0</v>
      </c>
      <c r="J12" s="9">
        <v>5</v>
      </c>
      <c r="K12" s="9">
        <v>0</v>
      </c>
      <c r="L12" s="9">
        <v>0</v>
      </c>
      <c r="M12" s="9">
        <v>0</v>
      </c>
      <c r="N12" s="7">
        <f t="shared" si="0"/>
        <v>7</v>
      </c>
    </row>
    <row r="13" spans="1:14" ht="18.75">
      <c r="A13" s="6">
        <v>11</v>
      </c>
      <c r="B13" s="8" t="s">
        <v>131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7">
        <f t="shared" si="0"/>
        <v>0</v>
      </c>
    </row>
    <row r="14" spans="1:14" ht="18.75">
      <c r="A14" s="6">
        <v>12</v>
      </c>
      <c r="B14" s="8" t="s">
        <v>132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7">
        <f t="shared" si="0"/>
        <v>0</v>
      </c>
    </row>
    <row r="15" spans="1:14" ht="18.75">
      <c r="A15" s="6">
        <v>13</v>
      </c>
      <c r="B15" s="8" t="s">
        <v>133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1</v>
      </c>
      <c r="K15" s="9">
        <v>0</v>
      </c>
      <c r="L15" s="9">
        <v>2</v>
      </c>
      <c r="M15" s="9">
        <v>0</v>
      </c>
      <c r="N15" s="7">
        <f t="shared" si="0"/>
        <v>3</v>
      </c>
    </row>
    <row r="16" spans="1:14" ht="18.75">
      <c r="A16" s="6">
        <v>14</v>
      </c>
      <c r="B16" s="8" t="s">
        <v>134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7">
        <f t="shared" si="0"/>
        <v>0</v>
      </c>
    </row>
    <row r="17" spans="1:14" ht="18.75">
      <c r="A17" s="6">
        <v>15</v>
      </c>
      <c r="B17" s="8" t="s">
        <v>239</v>
      </c>
      <c r="C17" s="9">
        <v>0</v>
      </c>
      <c r="D17" s="9">
        <v>0</v>
      </c>
      <c r="E17" s="9">
        <v>0</v>
      </c>
      <c r="F17" s="9">
        <v>1</v>
      </c>
      <c r="G17" s="9">
        <v>0</v>
      </c>
      <c r="H17" s="9">
        <v>0</v>
      </c>
      <c r="I17" s="9">
        <v>0</v>
      </c>
      <c r="J17" s="9">
        <v>2</v>
      </c>
      <c r="K17" s="9">
        <v>0</v>
      </c>
      <c r="L17" s="9">
        <v>0</v>
      </c>
      <c r="M17" s="9">
        <v>0</v>
      </c>
      <c r="N17" s="7">
        <f t="shared" si="0"/>
        <v>3</v>
      </c>
    </row>
    <row r="18" spans="1:14" ht="15.75" customHeight="1">
      <c r="A18" s="2"/>
      <c r="B18" s="3"/>
      <c r="C18" s="4">
        <f>SUM(C3:C17)</f>
        <v>18</v>
      </c>
      <c r="D18" s="4">
        <f aca="true" t="shared" si="1" ref="D18:M18">SUM(D3:D17)</f>
        <v>28</v>
      </c>
      <c r="E18" s="4">
        <f t="shared" si="1"/>
        <v>22</v>
      </c>
      <c r="F18" s="4">
        <f t="shared" si="1"/>
        <v>33</v>
      </c>
      <c r="G18" s="4">
        <f t="shared" si="1"/>
        <v>23</v>
      </c>
      <c r="H18"/>
      <c r="I18" s="4">
        <f t="shared" si="1"/>
        <v>40</v>
      </c>
      <c r="J18" s="4">
        <f t="shared" si="1"/>
        <v>52</v>
      </c>
      <c r="K18" s="4">
        <f t="shared" si="1"/>
        <v>21</v>
      </c>
      <c r="L18" s="4">
        <f t="shared" si="1"/>
        <v>18</v>
      </c>
      <c r="M18" s="4">
        <f t="shared" si="1"/>
        <v>13</v>
      </c>
      <c r="N18" s="4"/>
    </row>
    <row r="20" ht="12.75"/>
    <row r="21" ht="12.75"/>
  </sheetData>
  <sheetProtection/>
  <mergeCells count="3">
    <mergeCell ref="A1:B1"/>
    <mergeCell ref="N1:N2"/>
    <mergeCell ref="A2:B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"/>
  <sheetViews>
    <sheetView view="pageLayout" zoomScaleNormal="75" workbookViewId="0" topLeftCell="A2">
      <selection activeCell="H19" sqref="H19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13" width="7.421875" style="1" bestFit="1" customWidth="1"/>
    <col min="14" max="14" width="10.57421875" style="1" customWidth="1"/>
    <col min="15" max="16384" width="9.140625" style="1" customWidth="1"/>
  </cols>
  <sheetData>
    <row r="1" spans="1:14" ht="160.5" customHeight="1" thickBot="1">
      <c r="A1" s="13" t="s">
        <v>215</v>
      </c>
      <c r="B1" s="14"/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H1" s="11" t="s">
        <v>6</v>
      </c>
      <c r="I1" s="11" t="s">
        <v>9</v>
      </c>
      <c r="J1" s="11" t="s">
        <v>9</v>
      </c>
      <c r="K1" s="11" t="s">
        <v>9</v>
      </c>
      <c r="L1" s="10" t="s">
        <v>7</v>
      </c>
      <c r="M1" s="10" t="s">
        <v>8</v>
      </c>
      <c r="N1" s="15" t="s">
        <v>0</v>
      </c>
    </row>
    <row r="2" spans="1:14" ht="18.75">
      <c r="A2" s="16" t="s">
        <v>10</v>
      </c>
      <c r="B2" s="17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5"/>
    </row>
    <row r="3" spans="1:15" ht="18.75">
      <c r="A3" s="6">
        <v>1</v>
      </c>
      <c r="B3" s="8" t="s">
        <v>164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7">
        <f aca="true" t="shared" si="0" ref="N3:N17">SUM(C3:M3)</f>
        <v>0</v>
      </c>
      <c r="O3" s="5"/>
    </row>
    <row r="4" spans="1:14" ht="18.75">
      <c r="A4" s="6">
        <v>2</v>
      </c>
      <c r="B4" s="8" t="s">
        <v>165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7">
        <f t="shared" si="0"/>
        <v>0</v>
      </c>
    </row>
    <row r="5" spans="1:14" ht="18.75">
      <c r="A5" s="6">
        <v>3</v>
      </c>
      <c r="B5" s="8" t="s">
        <v>166</v>
      </c>
      <c r="C5" s="9">
        <v>0</v>
      </c>
      <c r="D5" s="9">
        <v>3</v>
      </c>
      <c r="E5" s="9">
        <v>0</v>
      </c>
      <c r="F5" s="9">
        <v>2</v>
      </c>
      <c r="G5" s="9">
        <v>0</v>
      </c>
      <c r="H5" s="9">
        <v>0</v>
      </c>
      <c r="I5" s="9">
        <v>0</v>
      </c>
      <c r="J5" s="9">
        <v>2</v>
      </c>
      <c r="K5" s="9">
        <v>0</v>
      </c>
      <c r="L5" s="9">
        <v>1</v>
      </c>
      <c r="M5" s="9">
        <v>0</v>
      </c>
      <c r="N5" s="7">
        <f t="shared" si="0"/>
        <v>8</v>
      </c>
    </row>
    <row r="6" spans="1:14" ht="18.75">
      <c r="A6" s="6">
        <v>4</v>
      </c>
      <c r="B6" s="8" t="s">
        <v>240</v>
      </c>
      <c r="C6" s="9">
        <v>1</v>
      </c>
      <c r="D6" s="9">
        <v>0</v>
      </c>
      <c r="E6" s="9">
        <v>0</v>
      </c>
      <c r="F6" s="9">
        <v>0</v>
      </c>
      <c r="G6" s="9">
        <v>0</v>
      </c>
      <c r="H6" s="9">
        <v>1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7">
        <f t="shared" si="0"/>
        <v>2</v>
      </c>
    </row>
    <row r="7" spans="1:14" ht="18.75">
      <c r="A7" s="6">
        <v>5</v>
      </c>
      <c r="B7" s="8" t="s">
        <v>241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1</v>
      </c>
      <c r="M7" s="9">
        <v>0</v>
      </c>
      <c r="N7" s="7">
        <f t="shared" si="0"/>
        <v>1</v>
      </c>
    </row>
    <row r="8" spans="1:14" ht="18.75">
      <c r="A8" s="6">
        <v>6</v>
      </c>
      <c r="B8" s="8" t="s">
        <v>167</v>
      </c>
      <c r="C8" s="9">
        <v>0</v>
      </c>
      <c r="D8" s="9">
        <v>0</v>
      </c>
      <c r="E8" s="9">
        <v>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7">
        <f t="shared" si="0"/>
        <v>1</v>
      </c>
    </row>
    <row r="9" spans="1:14" ht="18.75">
      <c r="A9" s="6">
        <v>7</v>
      </c>
      <c r="B9" s="8" t="s">
        <v>168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7">
        <f t="shared" si="0"/>
        <v>0</v>
      </c>
    </row>
    <row r="10" spans="1:14" ht="18.75">
      <c r="A10" s="6">
        <v>8</v>
      </c>
      <c r="B10" s="8" t="s">
        <v>169</v>
      </c>
      <c r="C10" s="9">
        <v>0</v>
      </c>
      <c r="D10" s="9">
        <v>2</v>
      </c>
      <c r="E10" s="9">
        <v>0</v>
      </c>
      <c r="F10" s="9">
        <v>1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7">
        <f t="shared" si="0"/>
        <v>3</v>
      </c>
    </row>
    <row r="11" spans="1:14" ht="18.75">
      <c r="A11" s="6">
        <v>9</v>
      </c>
      <c r="B11" s="8" t="s">
        <v>170</v>
      </c>
      <c r="C11" s="9">
        <v>0</v>
      </c>
      <c r="D11" s="9">
        <v>0</v>
      </c>
      <c r="E11" s="9">
        <v>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1</v>
      </c>
      <c r="L11" s="9">
        <v>0</v>
      </c>
      <c r="M11" s="9">
        <v>0</v>
      </c>
      <c r="N11" s="7">
        <f t="shared" si="0"/>
        <v>2</v>
      </c>
    </row>
    <row r="12" spans="1:14" ht="18.75">
      <c r="A12" s="6">
        <v>10</v>
      </c>
      <c r="B12" s="8" t="s">
        <v>171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7">
        <f t="shared" si="0"/>
        <v>0</v>
      </c>
    </row>
    <row r="13" spans="1:14" ht="31.5">
      <c r="A13" s="6">
        <v>11</v>
      </c>
      <c r="B13" s="8" t="s">
        <v>172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7">
        <f t="shared" si="0"/>
        <v>0</v>
      </c>
    </row>
    <row r="14" spans="1:14" ht="18.75">
      <c r="A14" s="6">
        <v>12</v>
      </c>
      <c r="B14" s="8" t="s">
        <v>173</v>
      </c>
      <c r="C14" s="9">
        <v>0</v>
      </c>
      <c r="D14" s="9">
        <v>0</v>
      </c>
      <c r="E14" s="9">
        <v>1</v>
      </c>
      <c r="F14" s="9">
        <v>1</v>
      </c>
      <c r="G14" s="9">
        <v>0</v>
      </c>
      <c r="H14" s="9">
        <v>0</v>
      </c>
      <c r="I14" s="9">
        <v>1</v>
      </c>
      <c r="J14" s="9">
        <v>1</v>
      </c>
      <c r="K14" s="9">
        <v>0</v>
      </c>
      <c r="L14" s="9">
        <v>2</v>
      </c>
      <c r="M14" s="9">
        <v>0</v>
      </c>
      <c r="N14" s="7">
        <f t="shared" si="0"/>
        <v>6</v>
      </c>
    </row>
    <row r="15" spans="1:14" ht="18.75">
      <c r="A15" s="6">
        <v>13</v>
      </c>
      <c r="B15" s="8" t="s">
        <v>174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7">
        <f t="shared" si="0"/>
        <v>0</v>
      </c>
    </row>
    <row r="16" spans="1:14" ht="18.75">
      <c r="A16" s="6">
        <v>14</v>
      </c>
      <c r="B16" s="8" t="s">
        <v>242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7">
        <f t="shared" si="0"/>
        <v>0</v>
      </c>
    </row>
    <row r="17" spans="1:14" ht="18.75">
      <c r="A17" s="6">
        <v>15</v>
      </c>
      <c r="B17" s="8" t="s">
        <v>175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7">
        <f t="shared" si="0"/>
        <v>0</v>
      </c>
    </row>
    <row r="18" spans="1:14" ht="15.75" customHeight="1">
      <c r="A18" s="2"/>
      <c r="B18" s="3"/>
      <c r="C18" s="4">
        <f>SUM(C3:C17)</f>
        <v>1</v>
      </c>
      <c r="D18" s="4">
        <f aca="true" t="shared" si="1" ref="D18:M18">SUM(D3:D17)</f>
        <v>5</v>
      </c>
      <c r="E18" s="4">
        <f t="shared" si="1"/>
        <v>3</v>
      </c>
      <c r="F18" s="4">
        <f t="shared" si="1"/>
        <v>4</v>
      </c>
      <c r="G18" s="4">
        <f t="shared" si="1"/>
        <v>0</v>
      </c>
      <c r="H18" s="4">
        <f t="shared" si="1"/>
        <v>1</v>
      </c>
      <c r="I18" s="4">
        <f t="shared" si="1"/>
        <v>1</v>
      </c>
      <c r="J18" s="4">
        <f t="shared" si="1"/>
        <v>3</v>
      </c>
      <c r="K18" s="4">
        <f t="shared" si="1"/>
        <v>1</v>
      </c>
      <c r="L18" s="4">
        <f t="shared" si="1"/>
        <v>4</v>
      </c>
      <c r="M18" s="4">
        <f t="shared" si="1"/>
        <v>0</v>
      </c>
      <c r="N18" s="4"/>
    </row>
    <row r="19" ht="12.75">
      <c r="H19"/>
    </row>
    <row r="21" ht="12.75"/>
    <row r="22" ht="12.75"/>
  </sheetData>
  <sheetProtection/>
  <mergeCells count="3">
    <mergeCell ref="A1:B1"/>
    <mergeCell ref="N1:N2"/>
    <mergeCell ref="A2:B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8"/>
  <sheetViews>
    <sheetView view="pageLayout" zoomScaleNormal="75" workbookViewId="0" topLeftCell="A10">
      <selection activeCell="H17" sqref="H17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13" width="7.421875" style="1" bestFit="1" customWidth="1"/>
    <col min="14" max="14" width="10.57421875" style="1" customWidth="1"/>
    <col min="15" max="16384" width="9.140625" style="1" customWidth="1"/>
  </cols>
  <sheetData>
    <row r="1" spans="1:14" ht="111" customHeight="1" thickBot="1">
      <c r="A1" s="13" t="s">
        <v>243</v>
      </c>
      <c r="B1" s="14"/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H1" s="11" t="s">
        <v>6</v>
      </c>
      <c r="I1" s="11" t="s">
        <v>9</v>
      </c>
      <c r="J1" s="11" t="s">
        <v>9</v>
      </c>
      <c r="K1" s="11" t="s">
        <v>9</v>
      </c>
      <c r="L1" s="10" t="s">
        <v>7</v>
      </c>
      <c r="M1" s="10" t="s">
        <v>8</v>
      </c>
      <c r="N1" s="15" t="s">
        <v>0</v>
      </c>
    </row>
    <row r="2" spans="1:14" ht="18.75">
      <c r="A2" s="16" t="s">
        <v>10</v>
      </c>
      <c r="B2" s="17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5"/>
    </row>
    <row r="3" spans="1:15" ht="18.75">
      <c r="A3" s="6">
        <v>1</v>
      </c>
      <c r="B3" s="8" t="s">
        <v>150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7">
        <f aca="true" t="shared" si="0" ref="N3:N16">SUM(C3:M3)</f>
        <v>0</v>
      </c>
      <c r="O3" s="5"/>
    </row>
    <row r="4" spans="1:14" ht="18.75">
      <c r="A4" s="6">
        <v>2</v>
      </c>
      <c r="B4" s="8" t="s">
        <v>151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7">
        <f t="shared" si="0"/>
        <v>0</v>
      </c>
    </row>
    <row r="5" spans="1:14" ht="18.75">
      <c r="A5" s="6">
        <v>3</v>
      </c>
      <c r="B5" s="8" t="s">
        <v>152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7">
        <f t="shared" si="0"/>
        <v>0</v>
      </c>
    </row>
    <row r="6" spans="1:14" ht="18.75">
      <c r="A6" s="6">
        <v>4</v>
      </c>
      <c r="B6" s="8" t="s">
        <v>153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7">
        <f t="shared" si="0"/>
        <v>0</v>
      </c>
    </row>
    <row r="7" spans="1:14" ht="18.75">
      <c r="A7" s="6">
        <v>5</v>
      </c>
      <c r="B7" s="8" t="s">
        <v>154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7">
        <f t="shared" si="0"/>
        <v>0</v>
      </c>
    </row>
    <row r="8" spans="1:14" ht="18.75">
      <c r="A8" s="6">
        <v>6</v>
      </c>
      <c r="B8" s="8" t="s">
        <v>155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7">
        <f t="shared" si="0"/>
        <v>0</v>
      </c>
    </row>
    <row r="9" spans="1:14" ht="18.75">
      <c r="A9" s="6">
        <v>7</v>
      </c>
      <c r="B9" s="8" t="s">
        <v>156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7">
        <f t="shared" si="0"/>
        <v>0</v>
      </c>
    </row>
    <row r="10" spans="1:14" ht="18.75">
      <c r="A10" s="6">
        <v>8</v>
      </c>
      <c r="B10" s="8" t="s">
        <v>157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7">
        <f t="shared" si="0"/>
        <v>0</v>
      </c>
    </row>
    <row r="11" spans="1:14" ht="18.75">
      <c r="A11" s="6">
        <v>9</v>
      </c>
      <c r="B11" s="8" t="s">
        <v>158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7">
        <f t="shared" si="0"/>
        <v>0</v>
      </c>
    </row>
    <row r="12" spans="1:14" ht="31.5">
      <c r="A12" s="6">
        <v>10</v>
      </c>
      <c r="B12" s="8" t="s">
        <v>159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7">
        <f t="shared" si="0"/>
        <v>0</v>
      </c>
    </row>
    <row r="13" spans="1:14" ht="18.75">
      <c r="A13" s="6">
        <v>11</v>
      </c>
      <c r="B13" s="8" t="s">
        <v>160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7">
        <f t="shared" si="0"/>
        <v>0</v>
      </c>
    </row>
    <row r="14" spans="1:14" ht="18.75">
      <c r="A14" s="6">
        <v>12</v>
      </c>
      <c r="B14" s="8" t="s">
        <v>161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7">
        <f t="shared" si="0"/>
        <v>0</v>
      </c>
    </row>
    <row r="15" spans="1:14" ht="18.75">
      <c r="A15" s="6">
        <v>13</v>
      </c>
      <c r="B15" s="8" t="s">
        <v>162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7">
        <f t="shared" si="0"/>
        <v>0</v>
      </c>
    </row>
    <row r="16" spans="1:14" ht="18.75">
      <c r="A16" s="6">
        <v>14</v>
      </c>
      <c r="B16" s="8" t="s">
        <v>163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7">
        <f t="shared" si="0"/>
        <v>0</v>
      </c>
    </row>
    <row r="17" spans="1:14" ht="15.75" customHeight="1">
      <c r="A17" s="2"/>
      <c r="B17" s="3"/>
      <c r="C17" s="4"/>
      <c r="D17" s="4"/>
      <c r="E17" s="4"/>
      <c r="F17" s="4"/>
      <c r="G17" s="4"/>
      <c r="H17"/>
      <c r="I17" s="4"/>
      <c r="J17" s="4"/>
      <c r="K17" s="4"/>
      <c r="L17" s="4"/>
      <c r="M17" s="4"/>
      <c r="N17" s="4"/>
    </row>
    <row r="18" spans="3:13" ht="12.75">
      <c r="C18" s="1">
        <f>SUM(C3:C16)</f>
        <v>0</v>
      </c>
      <c r="D18" s="1">
        <f aca="true" t="shared" si="1" ref="D18:M18">SUM(D3:D16)</f>
        <v>0</v>
      </c>
      <c r="E18" s="1">
        <f t="shared" si="1"/>
        <v>0</v>
      </c>
      <c r="F18" s="1">
        <f t="shared" si="1"/>
        <v>0</v>
      </c>
      <c r="G18" s="1">
        <f t="shared" si="1"/>
        <v>0</v>
      </c>
      <c r="H18" s="1">
        <f t="shared" si="1"/>
        <v>0</v>
      </c>
      <c r="I18" s="1">
        <f t="shared" si="1"/>
        <v>0</v>
      </c>
      <c r="J18" s="1">
        <f t="shared" si="1"/>
        <v>0</v>
      </c>
      <c r="K18" s="1">
        <f t="shared" si="1"/>
        <v>0</v>
      </c>
      <c r="L18" s="1">
        <f t="shared" si="1"/>
        <v>0</v>
      </c>
      <c r="M18" s="1">
        <f t="shared" si="1"/>
        <v>0</v>
      </c>
    </row>
    <row r="20" ht="12.75"/>
    <row r="21" ht="12.75"/>
    <row r="22" ht="12.75"/>
  </sheetData>
  <sheetProtection/>
  <mergeCells count="3">
    <mergeCell ref="A1:B1"/>
    <mergeCell ref="N1:N2"/>
    <mergeCell ref="A2:B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view="pageLayout" zoomScaleNormal="75" workbookViewId="0" topLeftCell="A7">
      <selection activeCell="H18" sqref="H18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13" width="7.421875" style="1" bestFit="1" customWidth="1"/>
    <col min="14" max="14" width="10.57421875" style="1" customWidth="1"/>
    <col min="15" max="16384" width="9.140625" style="1" customWidth="1"/>
  </cols>
  <sheetData>
    <row r="1" spans="1:14" ht="132.75" customHeight="1" thickBot="1">
      <c r="A1" s="13" t="s">
        <v>244</v>
      </c>
      <c r="B1" s="14"/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H1" s="11" t="s">
        <v>6</v>
      </c>
      <c r="I1" s="11" t="s">
        <v>9</v>
      </c>
      <c r="J1" s="11" t="s">
        <v>9</v>
      </c>
      <c r="K1" s="11" t="s">
        <v>9</v>
      </c>
      <c r="L1" s="10" t="s">
        <v>7</v>
      </c>
      <c r="M1" s="10" t="s">
        <v>8</v>
      </c>
      <c r="N1" s="15" t="s">
        <v>0</v>
      </c>
    </row>
    <row r="2" spans="1:14" ht="18.75">
      <c r="A2" s="16" t="s">
        <v>10</v>
      </c>
      <c r="B2" s="17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5"/>
    </row>
    <row r="3" spans="1:15" ht="18.75">
      <c r="A3" s="6">
        <v>1</v>
      </c>
      <c r="B3" s="8" t="s">
        <v>135</v>
      </c>
      <c r="C3" s="9">
        <v>10</v>
      </c>
      <c r="D3" s="9">
        <v>4</v>
      </c>
      <c r="E3" s="9">
        <v>5</v>
      </c>
      <c r="F3" s="9">
        <v>6</v>
      </c>
      <c r="G3" s="9">
        <v>3</v>
      </c>
      <c r="H3" s="9">
        <v>0</v>
      </c>
      <c r="I3" s="9">
        <v>4</v>
      </c>
      <c r="J3" s="9">
        <v>4</v>
      </c>
      <c r="K3" s="9">
        <v>9</v>
      </c>
      <c r="L3" s="9">
        <v>11</v>
      </c>
      <c r="M3" s="9">
        <v>16</v>
      </c>
      <c r="N3" s="7">
        <f aca="true" t="shared" si="0" ref="N3:N17">SUM(C3:M3)</f>
        <v>72</v>
      </c>
      <c r="O3" s="5"/>
    </row>
    <row r="4" spans="1:14" ht="18.75">
      <c r="A4" s="6">
        <v>2</v>
      </c>
      <c r="B4" s="8" t="s">
        <v>136</v>
      </c>
      <c r="C4" s="9">
        <v>2</v>
      </c>
      <c r="D4" s="9">
        <v>1</v>
      </c>
      <c r="E4" s="9">
        <v>2</v>
      </c>
      <c r="F4" s="9">
        <v>0</v>
      </c>
      <c r="G4" s="9">
        <v>1</v>
      </c>
      <c r="H4" s="9">
        <v>1</v>
      </c>
      <c r="I4" s="9">
        <v>3</v>
      </c>
      <c r="J4" s="9">
        <v>6</v>
      </c>
      <c r="K4" s="9">
        <v>0</v>
      </c>
      <c r="L4" s="9">
        <v>4</v>
      </c>
      <c r="M4" s="9">
        <v>2</v>
      </c>
      <c r="N4" s="7">
        <f t="shared" si="0"/>
        <v>22</v>
      </c>
    </row>
    <row r="5" spans="1:14" ht="18.75">
      <c r="A5" s="6">
        <v>3</v>
      </c>
      <c r="B5" s="8" t="s">
        <v>137</v>
      </c>
      <c r="C5" s="9">
        <v>0</v>
      </c>
      <c r="D5" s="9">
        <v>0</v>
      </c>
      <c r="E5" s="9">
        <v>0</v>
      </c>
      <c r="F5" s="9">
        <v>2</v>
      </c>
      <c r="G5" s="9">
        <v>2</v>
      </c>
      <c r="H5" s="9">
        <v>0</v>
      </c>
      <c r="I5" s="9">
        <v>0</v>
      </c>
      <c r="J5" s="9">
        <v>0</v>
      </c>
      <c r="K5" s="9">
        <v>0</v>
      </c>
      <c r="L5" s="9">
        <v>2</v>
      </c>
      <c r="M5" s="9">
        <v>1</v>
      </c>
      <c r="N5" s="7">
        <f t="shared" si="0"/>
        <v>7</v>
      </c>
    </row>
    <row r="6" spans="1:14" ht="18.75">
      <c r="A6" s="6">
        <v>4</v>
      </c>
      <c r="B6" s="8" t="s">
        <v>138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7">
        <f t="shared" si="0"/>
        <v>0</v>
      </c>
    </row>
    <row r="7" spans="1:14" ht="18.75">
      <c r="A7" s="6">
        <v>5</v>
      </c>
      <c r="B7" s="8" t="s">
        <v>139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7">
        <f t="shared" si="0"/>
        <v>0</v>
      </c>
    </row>
    <row r="8" spans="1:14" ht="18.75">
      <c r="A8" s="6">
        <v>6</v>
      </c>
      <c r="B8" s="8" t="s">
        <v>140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7">
        <f t="shared" si="0"/>
        <v>0</v>
      </c>
    </row>
    <row r="9" spans="1:14" ht="18.75">
      <c r="A9" s="6">
        <v>7</v>
      </c>
      <c r="B9" s="8" t="s">
        <v>141</v>
      </c>
      <c r="C9" s="9">
        <v>5</v>
      </c>
      <c r="D9" s="9">
        <v>0</v>
      </c>
      <c r="E9" s="9">
        <v>2</v>
      </c>
      <c r="F9" s="9">
        <v>17</v>
      </c>
      <c r="G9" s="9">
        <v>3</v>
      </c>
      <c r="H9" s="9">
        <v>2</v>
      </c>
      <c r="I9" s="9">
        <v>1</v>
      </c>
      <c r="J9" s="9">
        <v>4</v>
      </c>
      <c r="K9" s="9">
        <v>6</v>
      </c>
      <c r="L9" s="9">
        <v>0</v>
      </c>
      <c r="M9" s="9">
        <v>17</v>
      </c>
      <c r="N9" s="7">
        <f t="shared" si="0"/>
        <v>57</v>
      </c>
    </row>
    <row r="10" spans="1:14" ht="18.75">
      <c r="A10" s="6">
        <v>8</v>
      </c>
      <c r="B10" s="8" t="s">
        <v>142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7">
        <f t="shared" si="0"/>
        <v>0</v>
      </c>
    </row>
    <row r="11" spans="1:14" ht="18.75">
      <c r="A11" s="6">
        <v>9</v>
      </c>
      <c r="B11" s="8" t="s">
        <v>143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7">
        <f t="shared" si="0"/>
        <v>0</v>
      </c>
    </row>
    <row r="12" spans="1:14" ht="18.75">
      <c r="A12" s="6">
        <v>10</v>
      </c>
      <c r="B12" s="8" t="s">
        <v>144</v>
      </c>
      <c r="C12" s="9">
        <v>0</v>
      </c>
      <c r="D12" s="9">
        <v>0</v>
      </c>
      <c r="E12" s="9">
        <v>2</v>
      </c>
      <c r="F12" s="9">
        <v>0</v>
      </c>
      <c r="G12" s="9">
        <v>0</v>
      </c>
      <c r="H12" s="9">
        <v>0</v>
      </c>
      <c r="I12" s="9">
        <v>2</v>
      </c>
      <c r="J12" s="9">
        <v>2</v>
      </c>
      <c r="K12" s="9">
        <v>11</v>
      </c>
      <c r="L12" s="9">
        <v>2</v>
      </c>
      <c r="M12" s="9">
        <v>1</v>
      </c>
      <c r="N12" s="7">
        <f t="shared" si="0"/>
        <v>20</v>
      </c>
    </row>
    <row r="13" spans="1:14" ht="18.75">
      <c r="A13" s="6">
        <v>11</v>
      </c>
      <c r="B13" s="8" t="s">
        <v>145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7">
        <f t="shared" si="0"/>
        <v>0</v>
      </c>
    </row>
    <row r="14" spans="1:14" ht="18.75">
      <c r="A14" s="6">
        <v>12</v>
      </c>
      <c r="B14" s="8" t="s">
        <v>146</v>
      </c>
      <c r="C14" s="9">
        <v>1</v>
      </c>
      <c r="D14" s="9">
        <v>2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5</v>
      </c>
      <c r="K14" s="9">
        <v>0</v>
      </c>
      <c r="L14" s="9">
        <v>0</v>
      </c>
      <c r="M14" s="9">
        <v>0</v>
      </c>
      <c r="N14" s="7">
        <f t="shared" si="0"/>
        <v>8</v>
      </c>
    </row>
    <row r="15" spans="1:14" ht="18.75">
      <c r="A15" s="6">
        <v>13</v>
      </c>
      <c r="B15" s="8" t="s">
        <v>147</v>
      </c>
      <c r="C15" s="9">
        <v>4</v>
      </c>
      <c r="D15" s="9">
        <v>1</v>
      </c>
      <c r="E15" s="9">
        <v>6</v>
      </c>
      <c r="F15" s="9">
        <v>3</v>
      </c>
      <c r="G15" s="9">
        <v>1</v>
      </c>
      <c r="H15" s="9">
        <v>0</v>
      </c>
      <c r="I15" s="9">
        <v>1</v>
      </c>
      <c r="J15" s="9">
        <v>1</v>
      </c>
      <c r="K15" s="9">
        <v>0</v>
      </c>
      <c r="L15" s="9">
        <v>0</v>
      </c>
      <c r="M15" s="9">
        <v>1</v>
      </c>
      <c r="N15" s="7">
        <f t="shared" si="0"/>
        <v>18</v>
      </c>
    </row>
    <row r="16" spans="1:14" ht="18.75">
      <c r="A16" s="6">
        <v>14</v>
      </c>
      <c r="B16" s="8" t="s">
        <v>148</v>
      </c>
      <c r="C16" s="9">
        <v>2</v>
      </c>
      <c r="D16" s="9">
        <v>3</v>
      </c>
      <c r="E16" s="9">
        <v>9</v>
      </c>
      <c r="F16" s="9">
        <v>0</v>
      </c>
      <c r="G16" s="9">
        <v>0</v>
      </c>
      <c r="H16" s="9">
        <v>0</v>
      </c>
      <c r="I16" s="9">
        <v>1</v>
      </c>
      <c r="J16" s="9">
        <v>2</v>
      </c>
      <c r="K16" s="9">
        <v>3</v>
      </c>
      <c r="L16" s="9">
        <v>0</v>
      </c>
      <c r="M16" s="9">
        <v>1</v>
      </c>
      <c r="N16" s="7">
        <f t="shared" si="0"/>
        <v>21</v>
      </c>
    </row>
    <row r="17" spans="1:14" ht="18.75">
      <c r="A17" s="6">
        <v>15</v>
      </c>
      <c r="B17" s="8" t="s">
        <v>149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7">
        <f t="shared" si="0"/>
        <v>0</v>
      </c>
    </row>
    <row r="18" spans="1:14" ht="15.75" customHeight="1">
      <c r="A18" s="2"/>
      <c r="B18" s="3"/>
      <c r="C18" s="4">
        <f>SUM(C3:C17)</f>
        <v>24</v>
      </c>
      <c r="D18" s="4">
        <f aca="true" t="shared" si="1" ref="D18:M18">SUM(D3:D17)</f>
        <v>11</v>
      </c>
      <c r="E18" s="4">
        <f t="shared" si="1"/>
        <v>26</v>
      </c>
      <c r="F18" s="4">
        <f t="shared" si="1"/>
        <v>28</v>
      </c>
      <c r="G18" s="4">
        <f t="shared" si="1"/>
        <v>10</v>
      </c>
      <c r="H18"/>
      <c r="I18" s="4">
        <f t="shared" si="1"/>
        <v>12</v>
      </c>
      <c r="J18" s="4">
        <f t="shared" si="1"/>
        <v>24</v>
      </c>
      <c r="K18" s="4">
        <f t="shared" si="1"/>
        <v>29</v>
      </c>
      <c r="L18" s="4">
        <f t="shared" si="1"/>
        <v>19</v>
      </c>
      <c r="M18" s="4">
        <f t="shared" si="1"/>
        <v>39</v>
      </c>
      <c r="N18" s="4"/>
    </row>
    <row r="20" ht="12.75"/>
    <row r="21" ht="12.75"/>
    <row r="22" ht="12.75"/>
  </sheetData>
  <sheetProtection/>
  <mergeCells count="3">
    <mergeCell ref="A1:B1"/>
    <mergeCell ref="N1:N2"/>
    <mergeCell ref="A2:B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8"/>
  <sheetViews>
    <sheetView view="pageLayout" zoomScaleNormal="75" workbookViewId="0" topLeftCell="A2">
      <selection activeCell="H18" sqref="H18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13" width="7.421875" style="1" bestFit="1" customWidth="1"/>
    <col min="14" max="14" width="10.57421875" style="1" customWidth="1"/>
    <col min="15" max="16384" width="9.140625" style="1" customWidth="1"/>
  </cols>
  <sheetData>
    <row r="1" spans="1:14" ht="120" customHeight="1" thickBot="1">
      <c r="A1" s="13" t="s">
        <v>245</v>
      </c>
      <c r="B1" s="14"/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H1" s="11" t="s">
        <v>6</v>
      </c>
      <c r="I1" s="11" t="s">
        <v>9</v>
      </c>
      <c r="J1" s="11" t="s">
        <v>9</v>
      </c>
      <c r="K1" s="11" t="s">
        <v>9</v>
      </c>
      <c r="L1" s="10" t="s">
        <v>7</v>
      </c>
      <c r="M1" s="10" t="s">
        <v>8</v>
      </c>
      <c r="N1" s="15" t="s">
        <v>0</v>
      </c>
    </row>
    <row r="2" spans="1:14" ht="18.75">
      <c r="A2" s="16" t="s">
        <v>10</v>
      </c>
      <c r="B2" s="17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5"/>
    </row>
    <row r="3" spans="1:15" ht="18.75">
      <c r="A3" s="6">
        <v>1</v>
      </c>
      <c r="B3" s="8" t="s">
        <v>93</v>
      </c>
      <c r="C3" s="9">
        <v>38</v>
      </c>
      <c r="D3" s="9">
        <v>27</v>
      </c>
      <c r="E3" s="9">
        <v>50</v>
      </c>
      <c r="F3" s="9">
        <v>36</v>
      </c>
      <c r="G3" s="9">
        <v>28</v>
      </c>
      <c r="H3" s="9">
        <v>28</v>
      </c>
      <c r="I3" s="9">
        <v>46</v>
      </c>
      <c r="J3" s="9">
        <v>71</v>
      </c>
      <c r="K3" s="9">
        <v>56</v>
      </c>
      <c r="L3" s="9">
        <v>114</v>
      </c>
      <c r="M3" s="9">
        <v>75</v>
      </c>
      <c r="N3" s="7">
        <f aca="true" t="shared" si="0" ref="N3:N17">SUM(C3:M3)</f>
        <v>569</v>
      </c>
      <c r="O3" s="5"/>
    </row>
    <row r="4" spans="1:14" ht="18.75">
      <c r="A4" s="6">
        <v>2</v>
      </c>
      <c r="B4" s="8" t="s">
        <v>94</v>
      </c>
      <c r="C4" s="9">
        <v>0</v>
      </c>
      <c r="D4" s="9">
        <v>1</v>
      </c>
      <c r="E4" s="9">
        <v>1</v>
      </c>
      <c r="F4" s="9">
        <v>5</v>
      </c>
      <c r="G4" s="9">
        <v>2</v>
      </c>
      <c r="H4" s="9">
        <v>0</v>
      </c>
      <c r="I4" s="9">
        <v>0</v>
      </c>
      <c r="J4" s="9">
        <v>1</v>
      </c>
      <c r="K4" s="9">
        <v>0</v>
      </c>
      <c r="L4" s="9">
        <v>0</v>
      </c>
      <c r="M4" s="9">
        <v>0</v>
      </c>
      <c r="N4" s="7">
        <f t="shared" si="0"/>
        <v>10</v>
      </c>
    </row>
    <row r="5" spans="1:14" ht="33.75" customHeight="1">
      <c r="A5" s="6">
        <v>3</v>
      </c>
      <c r="B5" s="8" t="s">
        <v>95</v>
      </c>
      <c r="C5" s="9">
        <v>6</v>
      </c>
      <c r="D5" s="9">
        <v>8</v>
      </c>
      <c r="E5" s="9">
        <v>16</v>
      </c>
      <c r="F5" s="9">
        <v>3</v>
      </c>
      <c r="G5" s="9">
        <v>6</v>
      </c>
      <c r="H5" s="9">
        <v>12</v>
      </c>
      <c r="I5" s="9">
        <v>16</v>
      </c>
      <c r="J5" s="9">
        <v>19</v>
      </c>
      <c r="K5" s="9">
        <v>17</v>
      </c>
      <c r="L5" s="9">
        <v>28</v>
      </c>
      <c r="M5" s="9">
        <v>25</v>
      </c>
      <c r="N5" s="7">
        <f t="shared" si="0"/>
        <v>156</v>
      </c>
    </row>
    <row r="6" spans="1:14" ht="18.75">
      <c r="A6" s="6">
        <v>4</v>
      </c>
      <c r="B6" s="8" t="s">
        <v>96</v>
      </c>
      <c r="C6" s="9">
        <v>0</v>
      </c>
      <c r="D6" s="9">
        <v>0</v>
      </c>
      <c r="E6" s="9">
        <v>0</v>
      </c>
      <c r="F6" s="9">
        <v>2</v>
      </c>
      <c r="G6" s="9">
        <v>0</v>
      </c>
      <c r="H6" s="9">
        <v>0</v>
      </c>
      <c r="I6" s="9">
        <v>0</v>
      </c>
      <c r="J6" s="9">
        <v>0</v>
      </c>
      <c r="K6" s="9">
        <v>2</v>
      </c>
      <c r="L6" s="9">
        <v>0</v>
      </c>
      <c r="M6" s="9">
        <v>0</v>
      </c>
      <c r="N6" s="7">
        <f t="shared" si="0"/>
        <v>4</v>
      </c>
    </row>
    <row r="7" spans="1:14" ht="18.75">
      <c r="A7" s="6">
        <v>5</v>
      </c>
      <c r="B7" s="8" t="s">
        <v>97</v>
      </c>
      <c r="C7" s="9">
        <v>0</v>
      </c>
      <c r="D7" s="9">
        <v>0</v>
      </c>
      <c r="E7" s="9">
        <v>2</v>
      </c>
      <c r="F7" s="9">
        <v>0</v>
      </c>
      <c r="G7" s="9">
        <v>0</v>
      </c>
      <c r="H7" s="9">
        <v>0</v>
      </c>
      <c r="I7" s="9">
        <v>0</v>
      </c>
      <c r="J7" s="9">
        <v>2</v>
      </c>
      <c r="K7" s="9">
        <v>0</v>
      </c>
      <c r="L7" s="9">
        <v>0</v>
      </c>
      <c r="M7" s="9">
        <v>0</v>
      </c>
      <c r="N7" s="7">
        <f t="shared" si="0"/>
        <v>4</v>
      </c>
    </row>
    <row r="8" spans="1:14" ht="18.75">
      <c r="A8" s="6">
        <v>6</v>
      </c>
      <c r="B8" s="8" t="s">
        <v>246</v>
      </c>
      <c r="C8" s="9">
        <v>7</v>
      </c>
      <c r="D8" s="9">
        <v>11</v>
      </c>
      <c r="E8" s="9">
        <v>10</v>
      </c>
      <c r="F8" s="9">
        <v>4</v>
      </c>
      <c r="G8" s="9">
        <v>2</v>
      </c>
      <c r="H8" s="9">
        <v>14</v>
      </c>
      <c r="I8" s="9">
        <v>5</v>
      </c>
      <c r="J8" s="9">
        <v>8</v>
      </c>
      <c r="K8" s="9">
        <v>27</v>
      </c>
      <c r="L8" s="9">
        <v>10</v>
      </c>
      <c r="M8" s="9">
        <v>18</v>
      </c>
      <c r="N8" s="7">
        <f t="shared" si="0"/>
        <v>116</v>
      </c>
    </row>
    <row r="9" spans="1:14" ht="18.75">
      <c r="A9" s="6">
        <v>7</v>
      </c>
      <c r="B9" s="8" t="s">
        <v>98</v>
      </c>
      <c r="C9" s="9">
        <v>4</v>
      </c>
      <c r="D9" s="9">
        <v>10</v>
      </c>
      <c r="E9" s="9">
        <v>18</v>
      </c>
      <c r="F9" s="9">
        <v>10</v>
      </c>
      <c r="G9" s="9">
        <v>11</v>
      </c>
      <c r="H9" s="9">
        <v>16</v>
      </c>
      <c r="I9" s="9">
        <v>18</v>
      </c>
      <c r="J9" s="9">
        <v>30</v>
      </c>
      <c r="K9" s="9">
        <v>15</v>
      </c>
      <c r="L9" s="9">
        <v>3</v>
      </c>
      <c r="M9" s="9">
        <v>6</v>
      </c>
      <c r="N9" s="7">
        <f t="shared" si="0"/>
        <v>141</v>
      </c>
    </row>
    <row r="10" spans="1:14" ht="18.75">
      <c r="A10" s="6">
        <v>8</v>
      </c>
      <c r="B10" s="8" t="s">
        <v>99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7">
        <f t="shared" si="0"/>
        <v>0</v>
      </c>
    </row>
    <row r="11" spans="1:14" ht="18.75">
      <c r="A11" s="6">
        <v>9</v>
      </c>
      <c r="B11" s="8" t="s">
        <v>100</v>
      </c>
      <c r="C11" s="9">
        <v>1</v>
      </c>
      <c r="D11" s="9">
        <v>1</v>
      </c>
      <c r="E11" s="9">
        <v>0</v>
      </c>
      <c r="F11" s="9">
        <v>6</v>
      </c>
      <c r="G11" s="9">
        <v>4</v>
      </c>
      <c r="H11" s="9">
        <v>2</v>
      </c>
      <c r="I11" s="9">
        <v>9</v>
      </c>
      <c r="J11" s="9">
        <v>19</v>
      </c>
      <c r="K11" s="9">
        <v>16</v>
      </c>
      <c r="L11" s="9">
        <v>8</v>
      </c>
      <c r="M11" s="9">
        <v>10</v>
      </c>
      <c r="N11" s="7">
        <f t="shared" si="0"/>
        <v>76</v>
      </c>
    </row>
    <row r="12" spans="1:14" ht="18.75">
      <c r="A12" s="6">
        <v>10</v>
      </c>
      <c r="B12" s="8" t="s">
        <v>101</v>
      </c>
      <c r="C12" s="9">
        <v>3</v>
      </c>
      <c r="D12" s="9">
        <v>0</v>
      </c>
      <c r="E12" s="9">
        <v>2</v>
      </c>
      <c r="F12" s="9">
        <v>5</v>
      </c>
      <c r="G12" s="9">
        <v>2</v>
      </c>
      <c r="H12" s="9">
        <v>0</v>
      </c>
      <c r="I12" s="9">
        <v>4</v>
      </c>
      <c r="J12" s="9">
        <v>2</v>
      </c>
      <c r="K12" s="9">
        <v>5</v>
      </c>
      <c r="L12" s="9">
        <v>3</v>
      </c>
      <c r="M12" s="9">
        <v>0</v>
      </c>
      <c r="N12" s="7">
        <f t="shared" si="0"/>
        <v>26</v>
      </c>
    </row>
    <row r="13" spans="1:14" ht="18.75">
      <c r="A13" s="6">
        <v>11</v>
      </c>
      <c r="B13" s="8" t="s">
        <v>102</v>
      </c>
      <c r="C13" s="9">
        <v>1</v>
      </c>
      <c r="D13" s="9">
        <v>5</v>
      </c>
      <c r="E13" s="9">
        <v>5</v>
      </c>
      <c r="F13" s="9">
        <v>5</v>
      </c>
      <c r="G13" s="9">
        <v>5</v>
      </c>
      <c r="H13" s="9">
        <v>8</v>
      </c>
      <c r="I13" s="9">
        <v>6</v>
      </c>
      <c r="J13" s="9">
        <v>2</v>
      </c>
      <c r="K13" s="9">
        <v>7</v>
      </c>
      <c r="L13" s="9">
        <v>5</v>
      </c>
      <c r="M13" s="9">
        <v>5</v>
      </c>
      <c r="N13" s="7">
        <f t="shared" si="0"/>
        <v>54</v>
      </c>
    </row>
    <row r="14" spans="1:14" ht="18.75">
      <c r="A14" s="6">
        <v>12</v>
      </c>
      <c r="B14" s="8" t="s">
        <v>103</v>
      </c>
      <c r="C14" s="9">
        <v>1</v>
      </c>
      <c r="D14" s="9">
        <v>1</v>
      </c>
      <c r="E14" s="9">
        <v>4</v>
      </c>
      <c r="F14" s="9">
        <v>0</v>
      </c>
      <c r="G14" s="9">
        <v>3</v>
      </c>
      <c r="H14" s="9">
        <v>1</v>
      </c>
      <c r="I14" s="9">
        <v>0</v>
      </c>
      <c r="J14" s="9">
        <v>1</v>
      </c>
      <c r="K14" s="9">
        <v>2</v>
      </c>
      <c r="L14" s="9">
        <v>8</v>
      </c>
      <c r="M14" s="9">
        <v>7</v>
      </c>
      <c r="N14" s="7">
        <f t="shared" si="0"/>
        <v>28</v>
      </c>
    </row>
    <row r="15" spans="1:14" ht="18.75">
      <c r="A15" s="6">
        <v>13</v>
      </c>
      <c r="B15" s="8" t="s">
        <v>104</v>
      </c>
      <c r="C15" s="9">
        <v>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1</v>
      </c>
      <c r="L15" s="9">
        <v>0</v>
      </c>
      <c r="M15" s="9">
        <v>0</v>
      </c>
      <c r="N15" s="7">
        <f t="shared" si="0"/>
        <v>2</v>
      </c>
    </row>
    <row r="16" spans="1:14" ht="18.75">
      <c r="A16" s="6">
        <v>14</v>
      </c>
      <c r="B16" s="8" t="s">
        <v>105</v>
      </c>
      <c r="C16" s="9">
        <v>0</v>
      </c>
      <c r="D16" s="9">
        <v>1</v>
      </c>
      <c r="E16" s="9">
        <v>1</v>
      </c>
      <c r="F16" s="9">
        <v>0</v>
      </c>
      <c r="G16" s="9">
        <v>3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7">
        <f t="shared" si="0"/>
        <v>5</v>
      </c>
    </row>
    <row r="17" spans="1:14" ht="18.75">
      <c r="A17" s="6">
        <v>15</v>
      </c>
      <c r="B17" s="8" t="s">
        <v>106</v>
      </c>
      <c r="C17" s="9">
        <v>23</v>
      </c>
      <c r="D17" s="9">
        <v>5</v>
      </c>
      <c r="E17" s="9">
        <v>35</v>
      </c>
      <c r="F17" s="9">
        <v>11</v>
      </c>
      <c r="G17" s="9">
        <v>16</v>
      </c>
      <c r="H17" s="9">
        <v>22</v>
      </c>
      <c r="I17" s="9">
        <v>45</v>
      </c>
      <c r="J17" s="9">
        <v>77</v>
      </c>
      <c r="K17" s="9">
        <v>51</v>
      </c>
      <c r="L17" s="9">
        <v>27</v>
      </c>
      <c r="M17" s="9">
        <v>12</v>
      </c>
      <c r="N17" s="7">
        <f t="shared" si="0"/>
        <v>324</v>
      </c>
    </row>
    <row r="18" spans="1:14" ht="15.75" customHeight="1">
      <c r="A18" s="2"/>
      <c r="B18" s="3"/>
      <c r="C18" s="4">
        <f>SUM(C3:C17)</f>
        <v>85</v>
      </c>
      <c r="D18" s="4">
        <f aca="true" t="shared" si="1" ref="D18:M18">SUM(D3:D17)</f>
        <v>70</v>
      </c>
      <c r="E18" s="4">
        <f t="shared" si="1"/>
        <v>144</v>
      </c>
      <c r="F18" s="4">
        <f t="shared" si="1"/>
        <v>87</v>
      </c>
      <c r="G18" s="4">
        <f t="shared" si="1"/>
        <v>82</v>
      </c>
      <c r="H18"/>
      <c r="I18" s="4">
        <f t="shared" si="1"/>
        <v>149</v>
      </c>
      <c r="J18" s="4">
        <f t="shared" si="1"/>
        <v>232</v>
      </c>
      <c r="K18" s="4">
        <f t="shared" si="1"/>
        <v>199</v>
      </c>
      <c r="L18" s="4">
        <f t="shared" si="1"/>
        <v>206</v>
      </c>
      <c r="M18" s="4">
        <f t="shared" si="1"/>
        <v>158</v>
      </c>
      <c r="N18" s="4"/>
    </row>
    <row r="20" ht="12.75"/>
    <row r="21" ht="12.75"/>
    <row r="22" ht="12.75"/>
    <row r="23" ht="12.75"/>
  </sheetData>
  <sheetProtection/>
  <mergeCells count="3">
    <mergeCell ref="A1:B1"/>
    <mergeCell ref="N1:N2"/>
    <mergeCell ref="A2:B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view="pageLayout" zoomScaleNormal="75" workbookViewId="0" topLeftCell="A7">
      <selection activeCell="H17" sqref="H17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13" width="7.421875" style="1" bestFit="1" customWidth="1"/>
    <col min="14" max="14" width="10.57421875" style="1" customWidth="1"/>
    <col min="15" max="16384" width="9.140625" style="1" customWidth="1"/>
  </cols>
  <sheetData>
    <row r="1" spans="1:14" ht="131.25" customHeight="1" thickBot="1">
      <c r="A1" s="13" t="s">
        <v>217</v>
      </c>
      <c r="B1" s="14"/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H1" s="11" t="s">
        <v>6</v>
      </c>
      <c r="I1" s="11" t="s">
        <v>9</v>
      </c>
      <c r="J1" s="11" t="s">
        <v>9</v>
      </c>
      <c r="K1" s="11" t="s">
        <v>9</v>
      </c>
      <c r="L1" s="10" t="s">
        <v>7</v>
      </c>
      <c r="M1" s="10" t="s">
        <v>8</v>
      </c>
      <c r="N1" s="15" t="s">
        <v>0</v>
      </c>
    </row>
    <row r="2" spans="1:14" ht="18.75">
      <c r="A2" s="16" t="s">
        <v>10</v>
      </c>
      <c r="B2" s="17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5"/>
    </row>
    <row r="3" spans="1:15" ht="18.75">
      <c r="A3" s="6">
        <v>1</v>
      </c>
      <c r="B3" s="8" t="s">
        <v>190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7">
        <f aca="true" t="shared" si="0" ref="N3:N16">SUM(C3:M3)</f>
        <v>0</v>
      </c>
      <c r="O3" s="5"/>
    </row>
    <row r="4" spans="1:14" ht="18.75">
      <c r="A4" s="6">
        <v>2</v>
      </c>
      <c r="B4" s="8" t="s">
        <v>191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1</v>
      </c>
      <c r="K4" s="9">
        <v>0</v>
      </c>
      <c r="L4" s="9">
        <v>0</v>
      </c>
      <c r="M4" s="9">
        <v>0</v>
      </c>
      <c r="N4" s="7">
        <f t="shared" si="0"/>
        <v>1</v>
      </c>
    </row>
    <row r="5" spans="1:14" ht="26.25" customHeight="1">
      <c r="A5" s="6">
        <v>3</v>
      </c>
      <c r="B5" s="8" t="s">
        <v>192</v>
      </c>
      <c r="C5" s="9">
        <v>0</v>
      </c>
      <c r="D5" s="9">
        <v>1</v>
      </c>
      <c r="E5" s="9">
        <v>0</v>
      </c>
      <c r="F5" s="9">
        <v>0</v>
      </c>
      <c r="G5" s="9">
        <v>0</v>
      </c>
      <c r="H5" s="9">
        <v>0</v>
      </c>
      <c r="I5" s="9">
        <v>2</v>
      </c>
      <c r="J5" s="9">
        <v>1</v>
      </c>
      <c r="K5" s="9">
        <v>0</v>
      </c>
      <c r="L5" s="9">
        <v>0</v>
      </c>
      <c r="M5" s="9">
        <v>0</v>
      </c>
      <c r="N5" s="7">
        <f t="shared" si="0"/>
        <v>4</v>
      </c>
    </row>
    <row r="6" spans="1:14" ht="18.75">
      <c r="A6" s="6">
        <v>4</v>
      </c>
      <c r="B6" s="8" t="s">
        <v>193</v>
      </c>
      <c r="C6" s="9">
        <v>0</v>
      </c>
      <c r="D6" s="9">
        <v>0</v>
      </c>
      <c r="E6" s="9">
        <v>0</v>
      </c>
      <c r="F6" s="9">
        <v>2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7">
        <f t="shared" si="0"/>
        <v>2</v>
      </c>
    </row>
    <row r="7" spans="1:14" ht="18.75">
      <c r="A7" s="6">
        <v>5</v>
      </c>
      <c r="B7" s="8" t="s">
        <v>194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4</v>
      </c>
      <c r="L7" s="9">
        <v>0</v>
      </c>
      <c r="M7" s="9">
        <v>0</v>
      </c>
      <c r="N7" s="7">
        <f t="shared" si="0"/>
        <v>4</v>
      </c>
    </row>
    <row r="8" spans="1:14" ht="18.75">
      <c r="A8" s="6">
        <v>6</v>
      </c>
      <c r="B8" s="8" t="s">
        <v>195</v>
      </c>
      <c r="C8" s="9">
        <v>0</v>
      </c>
      <c r="D8" s="9">
        <v>1</v>
      </c>
      <c r="E8" s="9">
        <v>4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3</v>
      </c>
      <c r="M8" s="9">
        <v>3</v>
      </c>
      <c r="N8" s="7">
        <f t="shared" si="0"/>
        <v>11</v>
      </c>
    </row>
    <row r="9" spans="1:14" ht="18.75">
      <c r="A9" s="6">
        <v>7</v>
      </c>
      <c r="B9" s="8" t="s">
        <v>196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7">
        <f t="shared" si="0"/>
        <v>0</v>
      </c>
    </row>
    <row r="10" spans="1:14" ht="18.75">
      <c r="A10" s="6">
        <v>8</v>
      </c>
      <c r="B10" s="8" t="s">
        <v>197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7">
        <f t="shared" si="0"/>
        <v>0</v>
      </c>
    </row>
    <row r="11" spans="1:14" ht="18.75">
      <c r="A11" s="6">
        <v>9</v>
      </c>
      <c r="B11" s="8" t="s">
        <v>198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7">
        <f t="shared" si="0"/>
        <v>0</v>
      </c>
    </row>
    <row r="12" spans="1:14" ht="18.75">
      <c r="A12" s="6">
        <v>10</v>
      </c>
      <c r="B12" s="8" t="s">
        <v>199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7">
        <f t="shared" si="0"/>
        <v>0</v>
      </c>
    </row>
    <row r="13" spans="1:14" ht="18.75">
      <c r="A13" s="6">
        <v>11</v>
      </c>
      <c r="B13" s="8" t="s">
        <v>200</v>
      </c>
      <c r="C13" s="9">
        <v>0</v>
      </c>
      <c r="D13" s="9">
        <v>1</v>
      </c>
      <c r="E13" s="9">
        <v>3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7">
        <f t="shared" si="0"/>
        <v>4</v>
      </c>
    </row>
    <row r="14" spans="1:14" ht="18.75">
      <c r="A14" s="6">
        <v>12</v>
      </c>
      <c r="B14" s="8" t="s">
        <v>201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7">
        <f t="shared" si="0"/>
        <v>0</v>
      </c>
    </row>
    <row r="15" spans="1:14" ht="18.75">
      <c r="A15" s="6">
        <v>13</v>
      </c>
      <c r="B15" s="8" t="s">
        <v>202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7">
        <f t="shared" si="0"/>
        <v>0</v>
      </c>
    </row>
    <row r="16" spans="1:14" ht="18.75">
      <c r="A16" s="6">
        <v>14</v>
      </c>
      <c r="B16" s="8" t="s">
        <v>203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7">
        <f t="shared" si="0"/>
        <v>0</v>
      </c>
    </row>
    <row r="17" spans="1:14" ht="15.75" customHeight="1">
      <c r="A17" s="2"/>
      <c r="B17" s="3"/>
      <c r="C17" s="4"/>
      <c r="D17" s="4"/>
      <c r="E17" s="4"/>
      <c r="F17" s="4"/>
      <c r="G17" s="4"/>
      <c r="H17"/>
      <c r="I17" s="4"/>
      <c r="J17" s="4"/>
      <c r="K17" s="4"/>
      <c r="L17" s="4"/>
      <c r="M17" s="4"/>
      <c r="N17" s="4"/>
    </row>
    <row r="18" spans="3:13" ht="12.75">
      <c r="C18" s="1">
        <f>SUM(C3:C16)</f>
        <v>0</v>
      </c>
      <c r="D18" s="1">
        <f aca="true" t="shared" si="1" ref="D18:M18">SUM(D3:D16)</f>
        <v>3</v>
      </c>
      <c r="E18" s="1">
        <f t="shared" si="1"/>
        <v>7</v>
      </c>
      <c r="F18" s="1">
        <f t="shared" si="1"/>
        <v>2</v>
      </c>
      <c r="G18" s="1">
        <f t="shared" si="1"/>
        <v>0</v>
      </c>
      <c r="H18" s="1">
        <f t="shared" si="1"/>
        <v>0</v>
      </c>
      <c r="I18" s="1">
        <f t="shared" si="1"/>
        <v>2</v>
      </c>
      <c r="J18" s="1">
        <f t="shared" si="1"/>
        <v>2</v>
      </c>
      <c r="K18" s="1">
        <f t="shared" si="1"/>
        <v>4</v>
      </c>
      <c r="L18" s="1">
        <f t="shared" si="1"/>
        <v>3</v>
      </c>
      <c r="M18" s="1">
        <f t="shared" si="1"/>
        <v>3</v>
      </c>
    </row>
    <row r="21" ht="12.75"/>
    <row r="22" ht="12.75"/>
    <row r="23" ht="12.75"/>
    <row r="24" ht="12.75"/>
  </sheetData>
  <sheetProtection/>
  <mergeCells count="3">
    <mergeCell ref="A1:B1"/>
    <mergeCell ref="N1:N2"/>
    <mergeCell ref="A2:B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view="pageLayout" zoomScaleNormal="75" workbookViewId="0" topLeftCell="A7">
      <selection activeCell="H16" sqref="H16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13" width="7.421875" style="1" bestFit="1" customWidth="1"/>
    <col min="14" max="14" width="10.57421875" style="1" customWidth="1"/>
    <col min="15" max="16384" width="9.140625" style="1" customWidth="1"/>
  </cols>
  <sheetData>
    <row r="1" spans="1:14" ht="135" customHeight="1" thickBot="1">
      <c r="A1" s="13" t="s">
        <v>219</v>
      </c>
      <c r="B1" s="14"/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H1" s="11" t="s">
        <v>6</v>
      </c>
      <c r="I1" s="11" t="s">
        <v>9</v>
      </c>
      <c r="J1" s="11" t="s">
        <v>9</v>
      </c>
      <c r="K1" s="11" t="s">
        <v>9</v>
      </c>
      <c r="L1" s="10" t="s">
        <v>7</v>
      </c>
      <c r="M1" s="10" t="s">
        <v>8</v>
      </c>
      <c r="N1" s="15" t="s">
        <v>0</v>
      </c>
    </row>
    <row r="2" spans="1:14" ht="18.75">
      <c r="A2" s="16" t="s">
        <v>10</v>
      </c>
      <c r="B2" s="17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5"/>
    </row>
    <row r="3" spans="1:15" ht="18.75">
      <c r="A3" s="6">
        <v>1</v>
      </c>
      <c r="B3" s="8" t="s">
        <v>204</v>
      </c>
      <c r="C3" s="9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  <c r="J3" s="9">
        <v>0</v>
      </c>
      <c r="K3" s="9">
        <v>1</v>
      </c>
      <c r="L3" s="9">
        <v>0</v>
      </c>
      <c r="M3" s="9">
        <v>0</v>
      </c>
      <c r="N3" s="7">
        <f aca="true" t="shared" si="0" ref="N3:N15">SUM(C3:M3)</f>
        <v>3</v>
      </c>
      <c r="O3" s="5"/>
    </row>
    <row r="4" spans="1:14" ht="24.75" customHeight="1">
      <c r="A4" s="6">
        <v>2</v>
      </c>
      <c r="B4" s="8" t="s">
        <v>205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7">
        <f t="shared" si="0"/>
        <v>0</v>
      </c>
    </row>
    <row r="5" spans="1:14" ht="18.75">
      <c r="A5" s="6">
        <v>3</v>
      </c>
      <c r="B5" s="8" t="s">
        <v>206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7">
        <f t="shared" si="0"/>
        <v>0</v>
      </c>
    </row>
    <row r="6" spans="1:14" ht="18.75">
      <c r="A6" s="6">
        <v>4</v>
      </c>
      <c r="B6" s="8" t="s">
        <v>207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7">
        <f t="shared" si="0"/>
        <v>0</v>
      </c>
    </row>
    <row r="7" spans="1:14" ht="18.75">
      <c r="A7" s="6">
        <v>5</v>
      </c>
      <c r="B7" s="8" t="s">
        <v>220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7">
        <f t="shared" si="0"/>
        <v>0</v>
      </c>
    </row>
    <row r="8" spans="1:14" ht="18.75">
      <c r="A8" s="6">
        <v>6</v>
      </c>
      <c r="B8" s="8" t="s">
        <v>208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7">
        <f t="shared" si="0"/>
        <v>0</v>
      </c>
    </row>
    <row r="9" spans="1:14" ht="18.75">
      <c r="A9" s="6">
        <v>7</v>
      </c>
      <c r="B9" s="8" t="s">
        <v>209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7">
        <f t="shared" si="0"/>
        <v>0</v>
      </c>
    </row>
    <row r="10" spans="1:14" ht="18.75">
      <c r="A10" s="6">
        <v>8</v>
      </c>
      <c r="B10" s="8" t="s">
        <v>221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1</v>
      </c>
      <c r="K10" s="9">
        <v>0</v>
      </c>
      <c r="L10" s="9">
        <v>0</v>
      </c>
      <c r="M10" s="9">
        <v>0</v>
      </c>
      <c r="N10" s="7">
        <f t="shared" si="0"/>
        <v>1</v>
      </c>
    </row>
    <row r="11" spans="1:14" ht="18.75">
      <c r="A11" s="6">
        <v>9</v>
      </c>
      <c r="B11" s="8" t="s">
        <v>210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7">
        <f t="shared" si="0"/>
        <v>0</v>
      </c>
    </row>
    <row r="12" spans="1:14" ht="18.75">
      <c r="A12" s="6">
        <v>10</v>
      </c>
      <c r="B12" s="8" t="s">
        <v>211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7">
        <f t="shared" si="0"/>
        <v>0</v>
      </c>
    </row>
    <row r="13" spans="1:14" ht="18.75">
      <c r="A13" s="6">
        <v>11</v>
      </c>
      <c r="B13" s="8" t="s">
        <v>212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7">
        <f t="shared" si="0"/>
        <v>0</v>
      </c>
    </row>
    <row r="14" spans="1:14" ht="29.25" customHeight="1">
      <c r="A14" s="6">
        <v>12</v>
      </c>
      <c r="B14" s="8" t="s">
        <v>213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7">
        <f t="shared" si="0"/>
        <v>0</v>
      </c>
    </row>
    <row r="15" spans="1:14" ht="18.75">
      <c r="A15" s="6">
        <v>13</v>
      </c>
      <c r="B15" s="8" t="s">
        <v>222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7">
        <f t="shared" si="0"/>
        <v>0</v>
      </c>
    </row>
    <row r="16" spans="1:14" ht="15.75" customHeight="1">
      <c r="A16" s="2"/>
      <c r="B16" s="3"/>
      <c r="C16" s="4"/>
      <c r="D16" s="4"/>
      <c r="E16" s="4"/>
      <c r="F16" s="4"/>
      <c r="G16" s="4"/>
      <c r="H16"/>
      <c r="I16" s="4"/>
      <c r="J16" s="4"/>
      <c r="K16" s="4"/>
      <c r="L16" s="4"/>
      <c r="M16" s="4"/>
      <c r="N16" s="4"/>
    </row>
    <row r="18" spans="3:13" ht="12.75">
      <c r="C18" s="1">
        <f>SUM(C3:C15)</f>
        <v>1</v>
      </c>
      <c r="D18" s="1">
        <f aca="true" t="shared" si="1" ref="D18:M18">SUM(D3:D17)</f>
        <v>0</v>
      </c>
      <c r="E18" s="1">
        <f t="shared" si="1"/>
        <v>0</v>
      </c>
      <c r="F18" s="1">
        <f t="shared" si="1"/>
        <v>0</v>
      </c>
      <c r="G18" s="1">
        <f t="shared" si="1"/>
        <v>0</v>
      </c>
      <c r="H18" s="1">
        <f t="shared" si="1"/>
        <v>0</v>
      </c>
      <c r="I18" s="1">
        <f t="shared" si="1"/>
        <v>1</v>
      </c>
      <c r="J18" s="1">
        <f t="shared" si="1"/>
        <v>1</v>
      </c>
      <c r="K18" s="1">
        <f t="shared" si="1"/>
        <v>1</v>
      </c>
      <c r="L18" s="1">
        <f t="shared" si="1"/>
        <v>0</v>
      </c>
      <c r="M18" s="1">
        <f t="shared" si="1"/>
        <v>0</v>
      </c>
    </row>
    <row r="21" ht="12.75"/>
    <row r="22" ht="12.75"/>
    <row r="23" ht="12.75"/>
  </sheetData>
  <sheetProtection/>
  <mergeCells count="3">
    <mergeCell ref="A1:B1"/>
    <mergeCell ref="N1:N2"/>
    <mergeCell ref="A2:B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view="pageLayout" zoomScaleNormal="75" workbookViewId="0" topLeftCell="A7">
      <selection activeCell="B22" sqref="B22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13" width="7.421875" style="1" bestFit="1" customWidth="1"/>
    <col min="14" max="14" width="10.57421875" style="1" customWidth="1"/>
    <col min="15" max="16384" width="9.140625" style="1" customWidth="1"/>
  </cols>
  <sheetData>
    <row r="1" spans="1:14" ht="130.5" customHeight="1" thickBot="1">
      <c r="A1" s="13" t="s">
        <v>223</v>
      </c>
      <c r="B1" s="14"/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H1" s="11" t="s">
        <v>6</v>
      </c>
      <c r="I1" s="11" t="s">
        <v>9</v>
      </c>
      <c r="J1" s="11" t="s">
        <v>9</v>
      </c>
      <c r="K1" s="11" t="s">
        <v>9</v>
      </c>
      <c r="L1" s="10" t="s">
        <v>7</v>
      </c>
      <c r="M1" s="10" t="s">
        <v>8</v>
      </c>
      <c r="N1" s="15" t="s">
        <v>0</v>
      </c>
    </row>
    <row r="2" spans="1:14" ht="18.75">
      <c r="A2" s="16" t="s">
        <v>10</v>
      </c>
      <c r="B2" s="17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5"/>
    </row>
    <row r="3" spans="1:15" ht="18.75">
      <c r="A3" s="6">
        <v>1</v>
      </c>
      <c r="B3" s="8" t="s">
        <v>39</v>
      </c>
      <c r="C3" s="9">
        <v>1</v>
      </c>
      <c r="D3" s="9">
        <v>0</v>
      </c>
      <c r="E3" s="9">
        <v>0</v>
      </c>
      <c r="F3" s="9">
        <v>1</v>
      </c>
      <c r="G3" s="9">
        <v>3</v>
      </c>
      <c r="H3" s="9">
        <v>4</v>
      </c>
      <c r="I3" s="9">
        <v>0</v>
      </c>
      <c r="J3" s="9">
        <v>3</v>
      </c>
      <c r="K3" s="9">
        <v>2</v>
      </c>
      <c r="L3" s="9">
        <v>2</v>
      </c>
      <c r="M3" s="9">
        <v>0</v>
      </c>
      <c r="N3" s="7">
        <f aca="true" t="shared" si="0" ref="N3:N17">SUM(C3:M3)</f>
        <v>16</v>
      </c>
      <c r="O3" s="5"/>
    </row>
    <row r="4" spans="1:14" ht="31.5">
      <c r="A4" s="6">
        <v>2</v>
      </c>
      <c r="B4" s="8" t="s">
        <v>40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7">
        <f t="shared" si="0"/>
        <v>0</v>
      </c>
    </row>
    <row r="5" spans="1:14" ht="18.75">
      <c r="A5" s="6">
        <v>3</v>
      </c>
      <c r="B5" s="8" t="s">
        <v>41</v>
      </c>
      <c r="C5" s="9">
        <v>0</v>
      </c>
      <c r="D5" s="9">
        <v>4</v>
      </c>
      <c r="E5" s="9">
        <v>2</v>
      </c>
      <c r="F5" s="9">
        <v>5</v>
      </c>
      <c r="G5" s="9">
        <v>0</v>
      </c>
      <c r="H5" s="9">
        <v>0</v>
      </c>
      <c r="I5" s="9">
        <v>1</v>
      </c>
      <c r="J5" s="9">
        <v>4</v>
      </c>
      <c r="K5" s="9">
        <v>3</v>
      </c>
      <c r="L5" s="9">
        <v>0</v>
      </c>
      <c r="M5" s="9">
        <v>2</v>
      </c>
      <c r="N5" s="7">
        <f t="shared" si="0"/>
        <v>21</v>
      </c>
    </row>
    <row r="6" spans="1:14" ht="18.75">
      <c r="A6" s="6">
        <v>4</v>
      </c>
      <c r="B6" s="8" t="s">
        <v>224</v>
      </c>
      <c r="C6" s="9">
        <v>2</v>
      </c>
      <c r="D6" s="9">
        <v>1</v>
      </c>
      <c r="E6" s="9">
        <v>2</v>
      </c>
      <c r="F6" s="9">
        <v>0</v>
      </c>
      <c r="G6" s="9">
        <v>0</v>
      </c>
      <c r="H6" s="9">
        <v>0</v>
      </c>
      <c r="I6" s="9">
        <v>0</v>
      </c>
      <c r="J6" s="9">
        <v>3</v>
      </c>
      <c r="K6" s="9">
        <v>1</v>
      </c>
      <c r="L6" s="9">
        <v>0</v>
      </c>
      <c r="M6" s="9">
        <v>1</v>
      </c>
      <c r="N6" s="7">
        <f t="shared" si="0"/>
        <v>10</v>
      </c>
    </row>
    <row r="7" spans="1:14" ht="18.75">
      <c r="A7" s="6">
        <v>5</v>
      </c>
      <c r="B7" s="8" t="s">
        <v>225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7">
        <f t="shared" si="0"/>
        <v>0</v>
      </c>
    </row>
    <row r="8" spans="1:14" ht="18.75">
      <c r="A8" s="6">
        <v>6</v>
      </c>
      <c r="B8" s="8" t="s">
        <v>42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7">
        <f t="shared" si="0"/>
        <v>0</v>
      </c>
    </row>
    <row r="9" spans="1:14" ht="18.75">
      <c r="A9" s="6">
        <v>7</v>
      </c>
      <c r="B9" s="8" t="s">
        <v>43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7">
        <f t="shared" si="0"/>
        <v>0</v>
      </c>
    </row>
    <row r="10" spans="1:14" ht="18.75">
      <c r="A10" s="6">
        <v>8</v>
      </c>
      <c r="B10" s="8" t="s">
        <v>44</v>
      </c>
      <c r="C10" s="9">
        <v>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7">
        <f t="shared" si="0"/>
        <v>1</v>
      </c>
    </row>
    <row r="11" spans="1:14" ht="18.75">
      <c r="A11" s="6">
        <v>9</v>
      </c>
      <c r="B11" s="8" t="s">
        <v>45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7">
        <f t="shared" si="0"/>
        <v>0</v>
      </c>
    </row>
    <row r="12" spans="1:14" ht="18.75">
      <c r="A12" s="6">
        <v>10</v>
      </c>
      <c r="B12" s="8" t="s">
        <v>46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7">
        <f t="shared" si="0"/>
        <v>0</v>
      </c>
    </row>
    <row r="13" spans="1:14" ht="18.75">
      <c r="A13" s="6">
        <v>11</v>
      </c>
      <c r="B13" s="8" t="s">
        <v>47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1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7">
        <f t="shared" si="0"/>
        <v>1</v>
      </c>
    </row>
    <row r="14" spans="1:14" ht="18.75">
      <c r="A14" s="6">
        <v>12</v>
      </c>
      <c r="B14" s="8" t="s">
        <v>48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7">
        <f t="shared" si="0"/>
        <v>0</v>
      </c>
    </row>
    <row r="15" spans="1:14" ht="18.75">
      <c r="A15" s="6">
        <v>13</v>
      </c>
      <c r="B15" s="8" t="s">
        <v>49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7">
        <f t="shared" si="0"/>
        <v>0</v>
      </c>
    </row>
    <row r="16" spans="1:14" ht="18.75">
      <c r="A16" s="6">
        <v>14</v>
      </c>
      <c r="B16" s="8" t="s">
        <v>50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7">
        <f t="shared" si="0"/>
        <v>0</v>
      </c>
    </row>
    <row r="17" spans="1:14" ht="18.75">
      <c r="A17" s="6">
        <v>15</v>
      </c>
      <c r="B17" s="8" t="s">
        <v>51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7">
        <f t="shared" si="0"/>
        <v>0</v>
      </c>
    </row>
    <row r="18" spans="1:14" ht="15.75" customHeight="1">
      <c r="A18" s="2"/>
      <c r="B18" s="3"/>
      <c r="C18" s="4">
        <f>SUM(C3:C17)</f>
        <v>4</v>
      </c>
      <c r="D18" s="4">
        <f aca="true" t="shared" si="1" ref="D18:M18">SUM(D3:D17)</f>
        <v>5</v>
      </c>
      <c r="E18" s="4">
        <f t="shared" si="1"/>
        <v>4</v>
      </c>
      <c r="F18" s="4">
        <f t="shared" si="1"/>
        <v>6</v>
      </c>
      <c r="G18" s="4">
        <f t="shared" si="1"/>
        <v>3</v>
      </c>
      <c r="H18" s="4">
        <f t="shared" si="1"/>
        <v>5</v>
      </c>
      <c r="I18" s="4">
        <f t="shared" si="1"/>
        <v>1</v>
      </c>
      <c r="J18" s="4">
        <f t="shared" si="1"/>
        <v>10</v>
      </c>
      <c r="K18" s="4">
        <f t="shared" si="1"/>
        <v>6</v>
      </c>
      <c r="L18" s="4">
        <f t="shared" si="1"/>
        <v>2</v>
      </c>
      <c r="M18" s="4">
        <f t="shared" si="1"/>
        <v>3</v>
      </c>
      <c r="N18" s="4"/>
    </row>
    <row r="19" ht="12.75"/>
    <row r="20" ht="12.75"/>
    <row r="21" ht="12.75"/>
    <row r="22" ht="12.75">
      <c r="B22"/>
    </row>
    <row r="23" ht="12.75"/>
  </sheetData>
  <sheetProtection/>
  <mergeCells count="3">
    <mergeCell ref="A1:B1"/>
    <mergeCell ref="N1:N2"/>
    <mergeCell ref="A2:B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view="pageLayout" zoomScaleNormal="75" workbookViewId="0" topLeftCell="A5">
      <selection activeCell="B20" sqref="B2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13" width="7.421875" style="1" bestFit="1" customWidth="1"/>
    <col min="14" max="14" width="10.57421875" style="1" customWidth="1"/>
    <col min="15" max="16384" width="9.140625" style="1" customWidth="1"/>
  </cols>
  <sheetData>
    <row r="1" spans="1:14" ht="138.75" customHeight="1" thickBot="1">
      <c r="A1" s="13" t="s">
        <v>214</v>
      </c>
      <c r="B1" s="14"/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H1" s="11" t="s">
        <v>6</v>
      </c>
      <c r="I1" s="11" t="s">
        <v>9</v>
      </c>
      <c r="J1" s="11" t="s">
        <v>9</v>
      </c>
      <c r="K1" s="11" t="s">
        <v>9</v>
      </c>
      <c r="L1" s="10" t="s">
        <v>7</v>
      </c>
      <c r="M1" s="10" t="s">
        <v>8</v>
      </c>
      <c r="N1" s="15" t="s">
        <v>0</v>
      </c>
    </row>
    <row r="2" spans="1:14" ht="18.75">
      <c r="A2" s="16" t="s">
        <v>10</v>
      </c>
      <c r="B2" s="17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5"/>
    </row>
    <row r="3" spans="1:15" ht="18.75">
      <c r="A3" s="6">
        <v>1</v>
      </c>
      <c r="B3" s="8" t="s">
        <v>64</v>
      </c>
      <c r="C3" s="9">
        <v>6</v>
      </c>
      <c r="D3" s="9">
        <v>11</v>
      </c>
      <c r="E3" s="9">
        <v>15</v>
      </c>
      <c r="F3" s="9">
        <v>11</v>
      </c>
      <c r="G3" s="9">
        <v>4</v>
      </c>
      <c r="H3" s="9">
        <v>10</v>
      </c>
      <c r="I3" s="9">
        <v>8</v>
      </c>
      <c r="J3" s="9">
        <v>16</v>
      </c>
      <c r="K3" s="9">
        <v>7</v>
      </c>
      <c r="L3" s="9">
        <v>19</v>
      </c>
      <c r="M3" s="9">
        <v>5</v>
      </c>
      <c r="N3" s="7">
        <f aca="true" t="shared" si="0" ref="N3:N17">SUM(C3:M3)</f>
        <v>112</v>
      </c>
      <c r="O3" s="5"/>
    </row>
    <row r="4" spans="1:14" ht="18.75">
      <c r="A4" s="6">
        <v>2</v>
      </c>
      <c r="B4" s="8" t="s">
        <v>65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7">
        <f t="shared" si="0"/>
        <v>0</v>
      </c>
    </row>
    <row r="5" spans="1:14" ht="18.75">
      <c r="A5" s="6">
        <v>3</v>
      </c>
      <c r="B5" s="8" t="s">
        <v>66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7">
        <f t="shared" si="0"/>
        <v>0</v>
      </c>
    </row>
    <row r="6" spans="1:14" ht="18.75">
      <c r="A6" s="6">
        <v>4</v>
      </c>
      <c r="B6" s="8" t="s">
        <v>67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1</v>
      </c>
      <c r="N6" s="7">
        <f t="shared" si="0"/>
        <v>1</v>
      </c>
    </row>
    <row r="7" spans="1:14" ht="18.75">
      <c r="A7" s="6">
        <v>5</v>
      </c>
      <c r="B7" s="8" t="s">
        <v>68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7">
        <f t="shared" si="0"/>
        <v>0</v>
      </c>
    </row>
    <row r="8" spans="1:14" ht="18.75">
      <c r="A8" s="6">
        <v>6</v>
      </c>
      <c r="B8" s="8" t="s">
        <v>69</v>
      </c>
      <c r="C8" s="9">
        <v>0</v>
      </c>
      <c r="D8" s="9">
        <v>0</v>
      </c>
      <c r="E8" s="9">
        <v>0</v>
      </c>
      <c r="F8" s="9">
        <v>0</v>
      </c>
      <c r="G8" s="9">
        <v>3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7">
        <f t="shared" si="0"/>
        <v>3</v>
      </c>
    </row>
    <row r="9" spans="1:14" ht="18.75">
      <c r="A9" s="6">
        <v>7</v>
      </c>
      <c r="B9" s="8" t="s">
        <v>70</v>
      </c>
      <c r="C9" s="9">
        <v>0</v>
      </c>
      <c r="D9" s="9">
        <v>2</v>
      </c>
      <c r="E9" s="9">
        <v>2</v>
      </c>
      <c r="F9" s="9">
        <v>0</v>
      </c>
      <c r="G9" s="9">
        <v>0</v>
      </c>
      <c r="H9" s="9">
        <v>0</v>
      </c>
      <c r="I9" s="9">
        <v>0</v>
      </c>
      <c r="J9" s="9">
        <v>4</v>
      </c>
      <c r="K9" s="9">
        <v>0</v>
      </c>
      <c r="L9" s="9">
        <v>1</v>
      </c>
      <c r="M9" s="9">
        <v>3</v>
      </c>
      <c r="N9" s="7">
        <f t="shared" si="0"/>
        <v>12</v>
      </c>
    </row>
    <row r="10" spans="1:14" ht="18.75">
      <c r="A10" s="6">
        <v>8</v>
      </c>
      <c r="B10" s="8" t="s">
        <v>71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7">
        <f t="shared" si="0"/>
        <v>0</v>
      </c>
    </row>
    <row r="11" spans="1:14" ht="18.75">
      <c r="A11" s="6">
        <v>9</v>
      </c>
      <c r="B11" s="8" t="s">
        <v>72</v>
      </c>
      <c r="C11" s="9">
        <v>0</v>
      </c>
      <c r="D11" s="9">
        <v>0</v>
      </c>
      <c r="E11" s="9">
        <v>1</v>
      </c>
      <c r="F11" s="9">
        <v>0</v>
      </c>
      <c r="G11" s="9">
        <v>2</v>
      </c>
      <c r="H11" s="9">
        <v>3</v>
      </c>
      <c r="I11" s="9">
        <v>0</v>
      </c>
      <c r="J11" s="9">
        <v>0</v>
      </c>
      <c r="K11" s="9">
        <v>0</v>
      </c>
      <c r="L11" s="9">
        <v>3</v>
      </c>
      <c r="M11" s="9">
        <v>0</v>
      </c>
      <c r="N11" s="7">
        <f t="shared" si="0"/>
        <v>9</v>
      </c>
    </row>
    <row r="12" spans="1:14" ht="18.75">
      <c r="A12" s="6">
        <v>10</v>
      </c>
      <c r="B12" s="8" t="s">
        <v>73</v>
      </c>
      <c r="C12" s="9">
        <v>0</v>
      </c>
      <c r="D12" s="9">
        <v>0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1</v>
      </c>
      <c r="N12" s="7">
        <f t="shared" si="0"/>
        <v>2</v>
      </c>
    </row>
    <row r="13" spans="1:14" ht="18.75">
      <c r="A13" s="6">
        <v>11</v>
      </c>
      <c r="B13" s="8" t="s">
        <v>74</v>
      </c>
      <c r="C13" s="9">
        <v>0</v>
      </c>
      <c r="D13" s="9">
        <v>0</v>
      </c>
      <c r="E13" s="9">
        <v>0</v>
      </c>
      <c r="F13" s="9">
        <v>7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7">
        <f t="shared" si="0"/>
        <v>8</v>
      </c>
    </row>
    <row r="14" spans="1:14" ht="18.75">
      <c r="A14" s="6">
        <v>12</v>
      </c>
      <c r="B14" s="8" t="s">
        <v>75</v>
      </c>
      <c r="C14" s="9">
        <v>0</v>
      </c>
      <c r="D14" s="9">
        <v>0</v>
      </c>
      <c r="E14" s="9">
        <v>1</v>
      </c>
      <c r="F14" s="9">
        <v>1</v>
      </c>
      <c r="G14" s="9">
        <v>0</v>
      </c>
      <c r="H14" s="9">
        <v>0</v>
      </c>
      <c r="I14" s="9">
        <v>0</v>
      </c>
      <c r="J14" s="9">
        <v>0</v>
      </c>
      <c r="K14" s="9">
        <v>2</v>
      </c>
      <c r="L14" s="9">
        <v>1</v>
      </c>
      <c r="M14" s="9">
        <v>0</v>
      </c>
      <c r="N14" s="7">
        <f t="shared" si="0"/>
        <v>5</v>
      </c>
    </row>
    <row r="15" spans="1:14" ht="18.75">
      <c r="A15" s="6">
        <v>13</v>
      </c>
      <c r="B15" s="8" t="s">
        <v>76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7">
        <f t="shared" si="0"/>
        <v>0</v>
      </c>
    </row>
    <row r="16" spans="1:14" ht="18.75">
      <c r="A16" s="6">
        <v>14</v>
      </c>
      <c r="B16" s="8" t="s">
        <v>77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7">
        <f t="shared" si="0"/>
        <v>0</v>
      </c>
    </row>
    <row r="17" spans="1:14" ht="31.5">
      <c r="A17" s="6">
        <v>15</v>
      </c>
      <c r="B17" s="8" t="s">
        <v>78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7">
        <f t="shared" si="0"/>
        <v>0</v>
      </c>
    </row>
    <row r="18" spans="1:14" ht="15.75" customHeight="1">
      <c r="A18" s="2"/>
      <c r="B18" s="3"/>
      <c r="C18" s="4">
        <f>SUM(C3:C17)</f>
        <v>6</v>
      </c>
      <c r="D18" s="4">
        <f aca="true" t="shared" si="1" ref="D18:M18">SUM(D3:D17)</f>
        <v>13</v>
      </c>
      <c r="E18" s="4">
        <f t="shared" si="1"/>
        <v>20</v>
      </c>
      <c r="F18" s="4">
        <f t="shared" si="1"/>
        <v>19</v>
      </c>
      <c r="G18" s="4">
        <f t="shared" si="1"/>
        <v>10</v>
      </c>
      <c r="H18" s="4">
        <f t="shared" si="1"/>
        <v>13</v>
      </c>
      <c r="I18" s="4">
        <f t="shared" si="1"/>
        <v>8</v>
      </c>
      <c r="J18" s="4">
        <f t="shared" si="1"/>
        <v>20</v>
      </c>
      <c r="K18" s="4">
        <f t="shared" si="1"/>
        <v>9</v>
      </c>
      <c r="L18" s="4">
        <f t="shared" si="1"/>
        <v>24</v>
      </c>
      <c r="M18" s="4">
        <f t="shared" si="1"/>
        <v>10</v>
      </c>
      <c r="N18" s="4"/>
    </row>
    <row r="19" ht="12.75"/>
    <row r="20" ht="12.75">
      <c r="B20"/>
    </row>
    <row r="21" ht="12.75"/>
    <row r="22" ht="12.75"/>
    <row r="23" ht="12.75"/>
  </sheetData>
  <sheetProtection/>
  <mergeCells count="3">
    <mergeCell ref="A1:B1"/>
    <mergeCell ref="N1:N2"/>
    <mergeCell ref="A2:B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view="pageLayout" zoomScaleNormal="75" workbookViewId="0" topLeftCell="A2">
      <selection activeCell="C24" sqref="C2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13" width="7.421875" style="1" bestFit="1" customWidth="1"/>
    <col min="14" max="14" width="10.57421875" style="1" customWidth="1"/>
    <col min="15" max="16384" width="9.140625" style="1" customWidth="1"/>
  </cols>
  <sheetData>
    <row r="1" spans="1:14" ht="129" customHeight="1" thickBot="1">
      <c r="A1" s="13" t="s">
        <v>226</v>
      </c>
      <c r="B1" s="14"/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H1" s="11" t="s">
        <v>6</v>
      </c>
      <c r="I1" s="11" t="s">
        <v>9</v>
      </c>
      <c r="J1" s="11" t="s">
        <v>9</v>
      </c>
      <c r="K1" s="11" t="s">
        <v>9</v>
      </c>
      <c r="L1" s="10" t="s">
        <v>7</v>
      </c>
      <c r="M1" s="10" t="s">
        <v>8</v>
      </c>
      <c r="N1" s="15" t="s">
        <v>0</v>
      </c>
    </row>
    <row r="2" spans="1:14" ht="18.75">
      <c r="A2" s="16" t="s">
        <v>10</v>
      </c>
      <c r="B2" s="17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5"/>
    </row>
    <row r="3" spans="1:15" ht="18.75">
      <c r="A3" s="6">
        <v>1</v>
      </c>
      <c r="B3" s="8" t="s">
        <v>24</v>
      </c>
      <c r="C3" s="9">
        <v>2</v>
      </c>
      <c r="D3" s="9">
        <v>1</v>
      </c>
      <c r="E3" s="9">
        <v>6</v>
      </c>
      <c r="F3" s="9">
        <v>0</v>
      </c>
      <c r="G3" s="9">
        <v>0</v>
      </c>
      <c r="H3" s="9">
        <v>1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7">
        <f aca="true" t="shared" si="0" ref="N3:N17">SUM(C3:M3)</f>
        <v>10</v>
      </c>
      <c r="O3" s="5"/>
    </row>
    <row r="4" spans="1:14" ht="18.75">
      <c r="A4" s="6">
        <v>2</v>
      </c>
      <c r="B4" s="8" t="s">
        <v>25</v>
      </c>
      <c r="C4" s="9">
        <v>0</v>
      </c>
      <c r="D4" s="9">
        <v>2</v>
      </c>
      <c r="E4" s="9">
        <v>0</v>
      </c>
      <c r="F4" s="9">
        <v>0</v>
      </c>
      <c r="G4" s="9">
        <v>1</v>
      </c>
      <c r="H4" s="9">
        <v>6</v>
      </c>
      <c r="I4" s="9">
        <v>2</v>
      </c>
      <c r="J4" s="9">
        <v>1</v>
      </c>
      <c r="K4" s="9">
        <v>0</v>
      </c>
      <c r="L4" s="9">
        <v>1</v>
      </c>
      <c r="M4" s="9">
        <v>0</v>
      </c>
      <c r="N4" s="7">
        <f t="shared" si="0"/>
        <v>13</v>
      </c>
    </row>
    <row r="5" spans="1:14" ht="18.75">
      <c r="A5" s="6">
        <v>3</v>
      </c>
      <c r="B5" s="8" t="s">
        <v>26</v>
      </c>
      <c r="C5" s="9">
        <v>1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7">
        <f t="shared" si="0"/>
        <v>1</v>
      </c>
    </row>
    <row r="6" spans="1:14" ht="18.75">
      <c r="A6" s="6">
        <v>4</v>
      </c>
      <c r="B6" s="8" t="s">
        <v>27</v>
      </c>
      <c r="C6" s="9">
        <v>0</v>
      </c>
      <c r="D6" s="9">
        <v>0</v>
      </c>
      <c r="E6" s="9">
        <v>0</v>
      </c>
      <c r="F6" s="9">
        <v>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7">
        <f t="shared" si="0"/>
        <v>1</v>
      </c>
    </row>
    <row r="7" spans="1:14" ht="18.75">
      <c r="A7" s="6">
        <v>5</v>
      </c>
      <c r="B7" s="8" t="s">
        <v>28</v>
      </c>
      <c r="C7" s="9">
        <v>9</v>
      </c>
      <c r="D7" s="9">
        <v>2</v>
      </c>
      <c r="E7" s="9">
        <v>16</v>
      </c>
      <c r="F7" s="9">
        <v>10</v>
      </c>
      <c r="G7" s="9">
        <v>9</v>
      </c>
      <c r="H7" s="9">
        <v>6</v>
      </c>
      <c r="I7" s="9">
        <v>5</v>
      </c>
      <c r="J7" s="9">
        <v>12</v>
      </c>
      <c r="K7" s="9">
        <v>6</v>
      </c>
      <c r="L7" s="9">
        <v>5</v>
      </c>
      <c r="M7" s="9">
        <v>9</v>
      </c>
      <c r="N7" s="7">
        <f t="shared" si="0"/>
        <v>89</v>
      </c>
    </row>
    <row r="8" spans="1:14" ht="33" customHeight="1">
      <c r="A8" s="6">
        <v>6</v>
      </c>
      <c r="B8" s="8" t="s">
        <v>29</v>
      </c>
      <c r="C8" s="9">
        <v>0</v>
      </c>
      <c r="D8" s="9">
        <v>0</v>
      </c>
      <c r="E8" s="9">
        <v>2</v>
      </c>
      <c r="F8" s="9">
        <v>0</v>
      </c>
      <c r="G8" s="9">
        <v>0</v>
      </c>
      <c r="H8" s="9">
        <v>0</v>
      </c>
      <c r="I8" s="9">
        <v>5</v>
      </c>
      <c r="J8" s="9">
        <v>3</v>
      </c>
      <c r="K8" s="9">
        <v>4</v>
      </c>
      <c r="L8" s="9">
        <v>4</v>
      </c>
      <c r="M8" s="9">
        <v>1</v>
      </c>
      <c r="N8" s="7">
        <f t="shared" si="0"/>
        <v>19</v>
      </c>
    </row>
    <row r="9" spans="1:14" ht="18.75">
      <c r="A9" s="6">
        <v>7</v>
      </c>
      <c r="B9" s="8" t="s">
        <v>30</v>
      </c>
      <c r="C9" s="9">
        <v>3</v>
      </c>
      <c r="D9" s="9">
        <v>0</v>
      </c>
      <c r="E9" s="9">
        <v>0</v>
      </c>
      <c r="F9" s="9">
        <v>1</v>
      </c>
      <c r="G9" s="9">
        <v>1</v>
      </c>
      <c r="H9" s="9">
        <v>1</v>
      </c>
      <c r="I9" s="9">
        <v>0</v>
      </c>
      <c r="J9" s="9">
        <v>0</v>
      </c>
      <c r="K9" s="9">
        <v>0</v>
      </c>
      <c r="L9" s="9">
        <v>3</v>
      </c>
      <c r="M9" s="9">
        <v>0</v>
      </c>
      <c r="N9" s="7">
        <f t="shared" si="0"/>
        <v>9</v>
      </c>
    </row>
    <row r="10" spans="1:14" ht="18.75">
      <c r="A10" s="6">
        <v>8</v>
      </c>
      <c r="B10" s="8" t="s">
        <v>31</v>
      </c>
      <c r="C10" s="9">
        <v>0</v>
      </c>
      <c r="D10" s="9">
        <v>3</v>
      </c>
      <c r="E10" s="9">
        <v>2</v>
      </c>
      <c r="F10" s="9">
        <v>16</v>
      </c>
      <c r="G10" s="9">
        <v>2</v>
      </c>
      <c r="H10" s="9">
        <v>9</v>
      </c>
      <c r="I10" s="9">
        <v>1</v>
      </c>
      <c r="J10" s="9">
        <v>3</v>
      </c>
      <c r="K10" s="9">
        <v>0</v>
      </c>
      <c r="L10" s="9">
        <v>1</v>
      </c>
      <c r="M10" s="9">
        <v>1</v>
      </c>
      <c r="N10" s="7">
        <f t="shared" si="0"/>
        <v>38</v>
      </c>
    </row>
    <row r="11" spans="1:14" ht="18.75">
      <c r="A11" s="6">
        <v>9</v>
      </c>
      <c r="B11" s="8" t="s">
        <v>32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7">
        <f t="shared" si="0"/>
        <v>0</v>
      </c>
    </row>
    <row r="12" spans="1:14" ht="18.75">
      <c r="A12" s="6">
        <v>10</v>
      </c>
      <c r="B12" s="8" t="s">
        <v>33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7">
        <f t="shared" si="0"/>
        <v>0</v>
      </c>
    </row>
    <row r="13" spans="1:14" ht="18.75">
      <c r="A13" s="6">
        <v>11</v>
      </c>
      <c r="B13" s="8" t="s">
        <v>34</v>
      </c>
      <c r="C13" s="9">
        <v>0</v>
      </c>
      <c r="D13" s="9">
        <v>0</v>
      </c>
      <c r="E13" s="9">
        <v>0</v>
      </c>
      <c r="F13" s="9">
        <v>7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7">
        <f t="shared" si="0"/>
        <v>7</v>
      </c>
    </row>
    <row r="14" spans="1:14" ht="18.75">
      <c r="A14" s="6">
        <v>12</v>
      </c>
      <c r="B14" s="8" t="s">
        <v>35</v>
      </c>
      <c r="C14" s="9">
        <v>0</v>
      </c>
      <c r="D14" s="9">
        <v>3</v>
      </c>
      <c r="E14" s="9">
        <v>6</v>
      </c>
      <c r="F14" s="9">
        <v>0</v>
      </c>
      <c r="G14" s="9">
        <v>2</v>
      </c>
      <c r="H14" s="9">
        <v>1</v>
      </c>
      <c r="I14" s="9">
        <v>2</v>
      </c>
      <c r="J14" s="9">
        <v>1</v>
      </c>
      <c r="K14" s="9">
        <v>0</v>
      </c>
      <c r="L14" s="9">
        <v>9</v>
      </c>
      <c r="M14" s="9">
        <v>12</v>
      </c>
      <c r="N14" s="7">
        <f t="shared" si="0"/>
        <v>36</v>
      </c>
    </row>
    <row r="15" spans="1:14" ht="18.75">
      <c r="A15" s="6">
        <v>13</v>
      </c>
      <c r="B15" s="8" t="s">
        <v>36</v>
      </c>
      <c r="C15" s="9">
        <v>1</v>
      </c>
      <c r="D15" s="9">
        <v>5</v>
      </c>
      <c r="E15" s="9">
        <v>0</v>
      </c>
      <c r="F15" s="9">
        <v>0</v>
      </c>
      <c r="G15" s="9">
        <v>1</v>
      </c>
      <c r="H15" s="9">
        <v>4</v>
      </c>
      <c r="I15" s="9">
        <v>3</v>
      </c>
      <c r="J15" s="9">
        <v>0</v>
      </c>
      <c r="K15" s="9">
        <v>0</v>
      </c>
      <c r="L15" s="9">
        <v>0</v>
      </c>
      <c r="M15" s="9">
        <v>8</v>
      </c>
      <c r="N15" s="7">
        <f t="shared" si="0"/>
        <v>22</v>
      </c>
    </row>
    <row r="16" spans="1:14" ht="18.75">
      <c r="A16" s="6">
        <v>14</v>
      </c>
      <c r="B16" s="8" t="s">
        <v>37</v>
      </c>
      <c r="C16" s="9">
        <v>2</v>
      </c>
      <c r="D16" s="9">
        <v>0</v>
      </c>
      <c r="E16" s="9">
        <v>2</v>
      </c>
      <c r="F16" s="9">
        <v>2</v>
      </c>
      <c r="G16" s="9">
        <v>5</v>
      </c>
      <c r="H16" s="9">
        <v>6</v>
      </c>
      <c r="I16" s="9">
        <v>10</v>
      </c>
      <c r="J16" s="9">
        <v>2</v>
      </c>
      <c r="K16" s="9">
        <v>8</v>
      </c>
      <c r="L16" s="9">
        <v>5</v>
      </c>
      <c r="M16" s="9">
        <v>7</v>
      </c>
      <c r="N16" s="7">
        <f t="shared" si="0"/>
        <v>49</v>
      </c>
    </row>
    <row r="17" spans="1:14" ht="18.75">
      <c r="A17" s="6">
        <v>15</v>
      </c>
      <c r="B17" s="8" t="s">
        <v>38</v>
      </c>
      <c r="C17" s="9">
        <v>0</v>
      </c>
      <c r="D17" s="9">
        <v>0</v>
      </c>
      <c r="E17" s="9">
        <v>1</v>
      </c>
      <c r="F17" s="9">
        <v>2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2</v>
      </c>
      <c r="M17" s="9">
        <v>0</v>
      </c>
      <c r="N17" s="7">
        <f t="shared" si="0"/>
        <v>5</v>
      </c>
    </row>
    <row r="18" spans="1:14" ht="15.75" customHeight="1">
      <c r="A18" s="2"/>
      <c r="B18" s="3"/>
      <c r="C18" s="4">
        <f>SUM(C3:C17)</f>
        <v>18</v>
      </c>
      <c r="D18" s="4">
        <f aca="true" t="shared" si="1" ref="D18:M18">SUM(D3:D17)</f>
        <v>16</v>
      </c>
      <c r="E18" s="4">
        <f t="shared" si="1"/>
        <v>35</v>
      </c>
      <c r="F18" s="4">
        <f t="shared" si="1"/>
        <v>39</v>
      </c>
      <c r="G18" s="4">
        <f t="shared" si="1"/>
        <v>21</v>
      </c>
      <c r="H18" s="4">
        <f t="shared" si="1"/>
        <v>34</v>
      </c>
      <c r="I18" s="4">
        <f t="shared" si="1"/>
        <v>28</v>
      </c>
      <c r="J18" s="4">
        <f t="shared" si="1"/>
        <v>22</v>
      </c>
      <c r="K18" s="4">
        <f t="shared" si="1"/>
        <v>18</v>
      </c>
      <c r="L18" s="4">
        <f t="shared" si="1"/>
        <v>30</v>
      </c>
      <c r="M18" s="4">
        <f t="shared" si="1"/>
        <v>38</v>
      </c>
      <c r="N18" s="4"/>
    </row>
    <row r="19" ht="12.75"/>
    <row r="20" ht="12.75"/>
    <row r="21" ht="12.75"/>
    <row r="22" ht="12.75"/>
    <row r="23" ht="12.75"/>
    <row r="24" ht="12.75">
      <c r="C24"/>
    </row>
  </sheetData>
  <sheetProtection/>
  <mergeCells count="3">
    <mergeCell ref="A1:B1"/>
    <mergeCell ref="N1:N2"/>
    <mergeCell ref="A2:B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view="pageLayout" zoomScaleNormal="75" workbookViewId="0" topLeftCell="A4">
      <selection activeCell="B24" sqref="B2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13" width="7.421875" style="1" bestFit="1" customWidth="1"/>
    <col min="14" max="14" width="10.57421875" style="1" customWidth="1"/>
    <col min="15" max="16384" width="9.140625" style="1" customWidth="1"/>
  </cols>
  <sheetData>
    <row r="1" spans="1:14" ht="108" customHeight="1" thickBot="1">
      <c r="A1" s="13" t="s">
        <v>227</v>
      </c>
      <c r="B1" s="14"/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H1" s="11" t="s">
        <v>6</v>
      </c>
      <c r="I1" s="11" t="s">
        <v>9</v>
      </c>
      <c r="J1" s="11" t="s">
        <v>9</v>
      </c>
      <c r="K1" s="11" t="s">
        <v>9</v>
      </c>
      <c r="L1" s="10" t="s">
        <v>7</v>
      </c>
      <c r="M1" s="10" t="s">
        <v>8</v>
      </c>
      <c r="N1" s="15" t="s">
        <v>0</v>
      </c>
    </row>
    <row r="2" spans="1:14" ht="18.75">
      <c r="A2" s="16" t="s">
        <v>10</v>
      </c>
      <c r="B2" s="17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5"/>
    </row>
    <row r="3" spans="1:15" ht="18.75">
      <c r="A3" s="6">
        <v>1</v>
      </c>
      <c r="B3" s="8" t="s">
        <v>11</v>
      </c>
      <c r="C3" s="9">
        <v>11</v>
      </c>
      <c r="D3" s="9">
        <v>13</v>
      </c>
      <c r="E3" s="9">
        <v>9</v>
      </c>
      <c r="F3" s="9">
        <v>4</v>
      </c>
      <c r="G3" s="9">
        <v>1</v>
      </c>
      <c r="H3" s="9">
        <v>16</v>
      </c>
      <c r="I3" s="9">
        <v>16</v>
      </c>
      <c r="J3" s="9">
        <v>31</v>
      </c>
      <c r="K3" s="9">
        <v>12</v>
      </c>
      <c r="L3" s="9">
        <v>6</v>
      </c>
      <c r="M3" s="9">
        <v>6</v>
      </c>
      <c r="N3" s="7">
        <f>SUM(C3:M3)</f>
        <v>125</v>
      </c>
      <c r="O3" s="5"/>
    </row>
    <row r="4" spans="1:14" ht="18.75">
      <c r="A4" s="6">
        <v>2</v>
      </c>
      <c r="B4" s="8" t="s">
        <v>12</v>
      </c>
      <c r="C4" s="9">
        <v>13</v>
      </c>
      <c r="D4" s="9">
        <v>13</v>
      </c>
      <c r="E4" s="9">
        <v>6</v>
      </c>
      <c r="F4" s="9">
        <v>9</v>
      </c>
      <c r="G4" s="9">
        <v>11</v>
      </c>
      <c r="H4" s="9">
        <v>19</v>
      </c>
      <c r="I4" s="9">
        <v>13</v>
      </c>
      <c r="J4" s="9">
        <v>22</v>
      </c>
      <c r="K4" s="9">
        <v>13</v>
      </c>
      <c r="L4" s="9">
        <v>9</v>
      </c>
      <c r="M4" s="9">
        <v>3</v>
      </c>
      <c r="N4" s="7">
        <f aca="true" t="shared" si="0" ref="N4:N17">SUM(C4:M4)</f>
        <v>131</v>
      </c>
    </row>
    <row r="5" spans="1:14" ht="18.75">
      <c r="A5" s="6">
        <v>3</v>
      </c>
      <c r="B5" s="8" t="s">
        <v>228</v>
      </c>
      <c r="C5" s="9">
        <v>3</v>
      </c>
      <c r="D5" s="9">
        <v>8</v>
      </c>
      <c r="E5" s="9">
        <v>6</v>
      </c>
      <c r="F5" s="9">
        <v>3</v>
      </c>
      <c r="G5" s="9">
        <v>4</v>
      </c>
      <c r="H5" s="9">
        <v>17</v>
      </c>
      <c r="I5" s="9">
        <v>14</v>
      </c>
      <c r="J5" s="9">
        <v>5</v>
      </c>
      <c r="K5" s="9">
        <v>1</v>
      </c>
      <c r="L5" s="9">
        <v>6</v>
      </c>
      <c r="M5" s="9">
        <v>4</v>
      </c>
      <c r="N5" s="7">
        <f t="shared" si="0"/>
        <v>71</v>
      </c>
    </row>
    <row r="6" spans="1:14" ht="18.75">
      <c r="A6" s="6">
        <v>4</v>
      </c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3</v>
      </c>
      <c r="J6" s="9">
        <v>0</v>
      </c>
      <c r="K6" s="9">
        <v>0</v>
      </c>
      <c r="L6" s="9">
        <v>0</v>
      </c>
      <c r="M6" s="9">
        <v>2</v>
      </c>
      <c r="N6" s="7">
        <f t="shared" si="0"/>
        <v>5</v>
      </c>
    </row>
    <row r="7" spans="1:14" ht="18.75">
      <c r="A7" s="6">
        <v>5</v>
      </c>
      <c r="B7" s="8" t="s">
        <v>14</v>
      </c>
      <c r="C7" s="9">
        <v>2</v>
      </c>
      <c r="D7" s="9">
        <v>1</v>
      </c>
      <c r="E7" s="9">
        <v>4</v>
      </c>
      <c r="F7" s="9">
        <v>6</v>
      </c>
      <c r="G7" s="9">
        <v>0</v>
      </c>
      <c r="H7" s="9">
        <v>3</v>
      </c>
      <c r="I7" s="9">
        <v>5</v>
      </c>
      <c r="J7" s="9">
        <v>2</v>
      </c>
      <c r="K7" s="9">
        <v>4</v>
      </c>
      <c r="L7" s="9">
        <v>0</v>
      </c>
      <c r="M7" s="9">
        <v>4</v>
      </c>
      <c r="N7" s="7">
        <f t="shared" si="0"/>
        <v>31</v>
      </c>
    </row>
    <row r="8" spans="1:14" ht="18.75">
      <c r="A8" s="6">
        <v>6</v>
      </c>
      <c r="B8" s="8" t="s">
        <v>15</v>
      </c>
      <c r="C8" s="9">
        <v>0</v>
      </c>
      <c r="D8" s="9">
        <v>0</v>
      </c>
      <c r="E8" s="9">
        <v>0</v>
      </c>
      <c r="F8" s="9">
        <v>1</v>
      </c>
      <c r="G8" s="9">
        <v>0</v>
      </c>
      <c r="H8" s="9">
        <v>0</v>
      </c>
      <c r="I8" s="9">
        <v>0</v>
      </c>
      <c r="J8" s="9">
        <v>0</v>
      </c>
      <c r="K8" s="9">
        <v>1</v>
      </c>
      <c r="L8" s="9">
        <v>0</v>
      </c>
      <c r="M8" s="9">
        <v>0</v>
      </c>
      <c r="N8" s="7">
        <f t="shared" si="0"/>
        <v>2</v>
      </c>
    </row>
    <row r="9" spans="1:14" ht="18.75">
      <c r="A9" s="6">
        <v>7</v>
      </c>
      <c r="B9" s="8" t="s">
        <v>16</v>
      </c>
      <c r="C9" s="9">
        <v>2</v>
      </c>
      <c r="D9" s="9">
        <v>2</v>
      </c>
      <c r="E9" s="9">
        <v>4</v>
      </c>
      <c r="F9" s="9">
        <v>1</v>
      </c>
      <c r="G9" s="9">
        <v>0</v>
      </c>
      <c r="H9" s="9">
        <v>0</v>
      </c>
      <c r="I9" s="9">
        <v>2</v>
      </c>
      <c r="J9" s="9">
        <v>2</v>
      </c>
      <c r="K9" s="9">
        <v>1</v>
      </c>
      <c r="L9" s="9">
        <v>1</v>
      </c>
      <c r="M9" s="9">
        <v>0</v>
      </c>
      <c r="N9" s="7">
        <f t="shared" si="0"/>
        <v>15</v>
      </c>
    </row>
    <row r="10" spans="1:14" ht="18.75">
      <c r="A10" s="6">
        <v>8</v>
      </c>
      <c r="B10" s="8" t="s">
        <v>17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7">
        <f t="shared" si="0"/>
        <v>0</v>
      </c>
    </row>
    <row r="11" spans="1:14" ht="28.5" customHeight="1">
      <c r="A11" s="6">
        <v>9</v>
      </c>
      <c r="B11" s="8" t="s">
        <v>18</v>
      </c>
      <c r="C11" s="9">
        <v>0</v>
      </c>
      <c r="D11" s="9">
        <v>0</v>
      </c>
      <c r="E11" s="9">
        <v>0</v>
      </c>
      <c r="F11" s="9">
        <v>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7">
        <f t="shared" si="0"/>
        <v>1</v>
      </c>
    </row>
    <row r="12" spans="1:14" ht="18.75">
      <c r="A12" s="6">
        <v>10</v>
      </c>
      <c r="B12" s="8" t="s">
        <v>229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7">
        <f t="shared" si="0"/>
        <v>0</v>
      </c>
    </row>
    <row r="13" spans="1:14" ht="18.75">
      <c r="A13" s="6">
        <v>11</v>
      </c>
      <c r="B13" s="8" t="s">
        <v>19</v>
      </c>
      <c r="C13" s="9">
        <v>8</v>
      </c>
      <c r="D13" s="9">
        <v>8</v>
      </c>
      <c r="E13" s="9">
        <v>7</v>
      </c>
      <c r="F13" s="9">
        <v>3</v>
      </c>
      <c r="G13" s="9">
        <v>14</v>
      </c>
      <c r="H13" s="9">
        <v>21</v>
      </c>
      <c r="I13" s="9">
        <v>6</v>
      </c>
      <c r="J13" s="9">
        <v>4</v>
      </c>
      <c r="K13" s="9">
        <v>9</v>
      </c>
      <c r="L13" s="9">
        <v>8</v>
      </c>
      <c r="M13" s="9">
        <v>5</v>
      </c>
      <c r="N13" s="7">
        <f t="shared" si="0"/>
        <v>93</v>
      </c>
    </row>
    <row r="14" spans="1:14" ht="18.75">
      <c r="A14" s="6">
        <v>12</v>
      </c>
      <c r="B14" s="8" t="s">
        <v>20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</v>
      </c>
      <c r="N14" s="7">
        <f t="shared" si="0"/>
        <v>1</v>
      </c>
    </row>
    <row r="15" spans="1:14" ht="18.75">
      <c r="A15" s="6">
        <v>13</v>
      </c>
      <c r="B15" s="8" t="s">
        <v>21</v>
      </c>
      <c r="C15" s="9">
        <v>0</v>
      </c>
      <c r="D15" s="9">
        <v>1</v>
      </c>
      <c r="E15" s="9">
        <v>0</v>
      </c>
      <c r="F15" s="9">
        <v>0</v>
      </c>
      <c r="G15" s="9">
        <v>0</v>
      </c>
      <c r="H15" s="9">
        <v>0</v>
      </c>
      <c r="I15" s="9">
        <v>2</v>
      </c>
      <c r="J15" s="9">
        <v>0</v>
      </c>
      <c r="K15" s="9">
        <v>0</v>
      </c>
      <c r="L15" s="9">
        <v>0</v>
      </c>
      <c r="M15" s="9">
        <v>0</v>
      </c>
      <c r="N15" s="7">
        <f t="shared" si="0"/>
        <v>3</v>
      </c>
    </row>
    <row r="16" spans="1:14" ht="18.75">
      <c r="A16" s="6">
        <v>14</v>
      </c>
      <c r="B16" s="8" t="s">
        <v>22</v>
      </c>
      <c r="C16" s="9">
        <v>18</v>
      </c>
      <c r="D16" s="9">
        <v>17</v>
      </c>
      <c r="E16" s="9">
        <v>26</v>
      </c>
      <c r="F16" s="9">
        <v>14</v>
      </c>
      <c r="G16" s="9">
        <v>30</v>
      </c>
      <c r="H16" s="9">
        <v>17</v>
      </c>
      <c r="I16" s="9">
        <v>21</v>
      </c>
      <c r="J16" s="9">
        <v>17</v>
      </c>
      <c r="K16" s="9">
        <v>30</v>
      </c>
      <c r="L16" s="9">
        <v>24</v>
      </c>
      <c r="M16" s="9">
        <v>5</v>
      </c>
      <c r="N16" s="7">
        <f t="shared" si="0"/>
        <v>219</v>
      </c>
    </row>
    <row r="17" spans="1:14" ht="18.75">
      <c r="A17" s="6">
        <v>15</v>
      </c>
      <c r="B17" s="8" t="s">
        <v>23</v>
      </c>
      <c r="C17" s="9">
        <v>4</v>
      </c>
      <c r="D17" s="9">
        <v>7</v>
      </c>
      <c r="E17" s="9">
        <v>1</v>
      </c>
      <c r="F17" s="9">
        <v>13</v>
      </c>
      <c r="G17" s="9">
        <v>12</v>
      </c>
      <c r="H17" s="9">
        <v>3</v>
      </c>
      <c r="I17" s="9">
        <v>4</v>
      </c>
      <c r="J17" s="9">
        <v>6</v>
      </c>
      <c r="K17" s="9">
        <v>6</v>
      </c>
      <c r="L17" s="9">
        <v>8</v>
      </c>
      <c r="M17" s="9">
        <v>23</v>
      </c>
      <c r="N17" s="7">
        <f t="shared" si="0"/>
        <v>87</v>
      </c>
    </row>
    <row r="18" spans="1:14" ht="15.75" customHeight="1">
      <c r="A18" s="2"/>
      <c r="B18" s="3"/>
      <c r="C18" s="4">
        <f>SUM(C3:C17)</f>
        <v>61</v>
      </c>
      <c r="D18" s="4">
        <f aca="true" t="shared" si="1" ref="D18:M18">SUM(D3:D17)</f>
        <v>70</v>
      </c>
      <c r="E18" s="4">
        <f t="shared" si="1"/>
        <v>63</v>
      </c>
      <c r="F18" s="4">
        <f t="shared" si="1"/>
        <v>55</v>
      </c>
      <c r="G18" s="4">
        <f t="shared" si="1"/>
        <v>72</v>
      </c>
      <c r="H18" s="4">
        <f t="shared" si="1"/>
        <v>96</v>
      </c>
      <c r="I18" s="4">
        <f t="shared" si="1"/>
        <v>86</v>
      </c>
      <c r="J18" s="4">
        <f t="shared" si="1"/>
        <v>89</v>
      </c>
      <c r="K18" s="4">
        <f t="shared" si="1"/>
        <v>77</v>
      </c>
      <c r="L18" s="4">
        <f t="shared" si="1"/>
        <v>62</v>
      </c>
      <c r="M18" s="4">
        <f t="shared" si="1"/>
        <v>53</v>
      </c>
      <c r="N18" s="4"/>
    </row>
    <row r="19" ht="12.75"/>
    <row r="20" ht="12.75"/>
    <row r="21" ht="12.75"/>
    <row r="22" ht="12.75"/>
    <row r="23" ht="12.75"/>
    <row r="24" ht="12.75">
      <c r="B24"/>
    </row>
  </sheetData>
  <sheetProtection/>
  <mergeCells count="3">
    <mergeCell ref="A1:B1"/>
    <mergeCell ref="N1:N2"/>
    <mergeCell ref="A2:B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"/>
  <sheetViews>
    <sheetView view="pageLayout" zoomScaleNormal="75" workbookViewId="0" topLeftCell="A2">
      <selection activeCell="H18" sqref="H18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13" width="7.421875" style="1" bestFit="1" customWidth="1"/>
    <col min="14" max="14" width="10.57421875" style="1" customWidth="1"/>
    <col min="15" max="16384" width="9.140625" style="1" customWidth="1"/>
  </cols>
  <sheetData>
    <row r="1" spans="1:14" ht="142.5" customHeight="1" thickBot="1">
      <c r="A1" s="13" t="s">
        <v>230</v>
      </c>
      <c r="B1" s="14"/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H1" s="11" t="s">
        <v>6</v>
      </c>
      <c r="I1" s="11" t="s">
        <v>9</v>
      </c>
      <c r="J1" s="11" t="s">
        <v>9</v>
      </c>
      <c r="K1" s="11" t="s">
        <v>9</v>
      </c>
      <c r="L1" s="10" t="s">
        <v>7</v>
      </c>
      <c r="M1" s="10" t="s">
        <v>8</v>
      </c>
      <c r="N1" s="15" t="s">
        <v>0</v>
      </c>
    </row>
    <row r="2" spans="1:14" ht="18.75">
      <c r="A2" s="16" t="s">
        <v>10</v>
      </c>
      <c r="B2" s="17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5"/>
    </row>
    <row r="3" spans="1:15" ht="18.75">
      <c r="A3" s="6">
        <v>1</v>
      </c>
      <c r="B3" s="8" t="s">
        <v>79</v>
      </c>
      <c r="C3" s="9">
        <v>0</v>
      </c>
      <c r="D3" s="9">
        <v>2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7">
        <f aca="true" t="shared" si="0" ref="N3:N17">SUM(C3:M3)</f>
        <v>2</v>
      </c>
      <c r="O3" s="5"/>
    </row>
    <row r="4" spans="1:14" ht="18.75">
      <c r="A4" s="6">
        <v>2</v>
      </c>
      <c r="B4" s="8" t="s">
        <v>80</v>
      </c>
      <c r="C4" s="9">
        <v>10</v>
      </c>
      <c r="D4" s="9">
        <v>1</v>
      </c>
      <c r="E4" s="9">
        <v>1</v>
      </c>
      <c r="F4" s="9">
        <v>20</v>
      </c>
      <c r="G4" s="9">
        <v>2</v>
      </c>
      <c r="H4" s="9">
        <v>4</v>
      </c>
      <c r="I4" s="9">
        <v>3</v>
      </c>
      <c r="J4" s="9">
        <v>8</v>
      </c>
      <c r="K4" s="9">
        <v>3</v>
      </c>
      <c r="L4" s="9">
        <v>3</v>
      </c>
      <c r="M4" s="9">
        <v>1</v>
      </c>
      <c r="N4" s="7">
        <f t="shared" si="0"/>
        <v>56</v>
      </c>
    </row>
    <row r="5" spans="1:14" ht="18.75">
      <c r="A5" s="6">
        <v>3</v>
      </c>
      <c r="B5" s="8" t="s">
        <v>81</v>
      </c>
      <c r="C5" s="9">
        <v>5</v>
      </c>
      <c r="D5" s="9">
        <v>3</v>
      </c>
      <c r="E5" s="9">
        <v>10</v>
      </c>
      <c r="F5" s="9">
        <v>4</v>
      </c>
      <c r="G5" s="9">
        <v>2</v>
      </c>
      <c r="H5" s="9">
        <v>5</v>
      </c>
      <c r="I5" s="9">
        <v>6</v>
      </c>
      <c r="J5" s="9">
        <v>6</v>
      </c>
      <c r="K5" s="9">
        <v>6</v>
      </c>
      <c r="L5" s="9">
        <v>6</v>
      </c>
      <c r="M5" s="9">
        <v>1</v>
      </c>
      <c r="N5" s="7">
        <f t="shared" si="0"/>
        <v>54</v>
      </c>
    </row>
    <row r="6" spans="1:14" ht="18.75">
      <c r="A6" s="6">
        <v>4</v>
      </c>
      <c r="B6" s="8" t="s">
        <v>82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1</v>
      </c>
      <c r="J6" s="9">
        <v>4</v>
      </c>
      <c r="K6" s="9">
        <v>3</v>
      </c>
      <c r="L6" s="9">
        <v>0</v>
      </c>
      <c r="M6" s="9">
        <v>9</v>
      </c>
      <c r="N6" s="7">
        <f t="shared" si="0"/>
        <v>17</v>
      </c>
    </row>
    <row r="7" spans="1:14" ht="18.75">
      <c r="A7" s="6">
        <v>5</v>
      </c>
      <c r="B7" s="8" t="s">
        <v>83</v>
      </c>
      <c r="C7" s="9">
        <v>0</v>
      </c>
      <c r="D7" s="9">
        <v>0</v>
      </c>
      <c r="E7" s="9">
        <v>3</v>
      </c>
      <c r="F7" s="9">
        <v>0</v>
      </c>
      <c r="G7" s="9">
        <v>0</v>
      </c>
      <c r="H7" s="9">
        <v>0</v>
      </c>
      <c r="I7" s="9">
        <v>2</v>
      </c>
      <c r="J7" s="9">
        <v>3</v>
      </c>
      <c r="K7" s="9">
        <v>4</v>
      </c>
      <c r="L7" s="9">
        <v>0</v>
      </c>
      <c r="M7" s="9">
        <v>0</v>
      </c>
      <c r="N7" s="7">
        <f t="shared" si="0"/>
        <v>12</v>
      </c>
    </row>
    <row r="8" spans="1:14" ht="18.75">
      <c r="A8" s="6">
        <v>6</v>
      </c>
      <c r="B8" s="8" t="s">
        <v>84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7">
        <f t="shared" si="0"/>
        <v>0</v>
      </c>
    </row>
    <row r="9" spans="1:14" ht="18.75">
      <c r="A9" s="6">
        <v>7</v>
      </c>
      <c r="B9" s="8" t="s">
        <v>231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1</v>
      </c>
      <c r="L9" s="9">
        <v>0</v>
      </c>
      <c r="M9" s="9">
        <v>0</v>
      </c>
      <c r="N9" s="7">
        <f t="shared" si="0"/>
        <v>1</v>
      </c>
    </row>
    <row r="10" spans="1:14" ht="18.75">
      <c r="A10" s="6">
        <v>8</v>
      </c>
      <c r="B10" s="8" t="s">
        <v>85</v>
      </c>
      <c r="C10" s="9">
        <v>1</v>
      </c>
      <c r="D10" s="9">
        <v>1</v>
      </c>
      <c r="E10" s="9">
        <v>1</v>
      </c>
      <c r="F10" s="9">
        <v>0</v>
      </c>
      <c r="G10" s="9">
        <v>1</v>
      </c>
      <c r="H10" s="9">
        <v>0</v>
      </c>
      <c r="I10" s="9">
        <v>2</v>
      </c>
      <c r="J10" s="9">
        <v>3</v>
      </c>
      <c r="K10" s="9">
        <v>2</v>
      </c>
      <c r="L10" s="9">
        <v>1</v>
      </c>
      <c r="M10" s="9">
        <v>1</v>
      </c>
      <c r="N10" s="7">
        <f t="shared" si="0"/>
        <v>13</v>
      </c>
    </row>
    <row r="11" spans="1:14" ht="31.5">
      <c r="A11" s="6">
        <v>9</v>
      </c>
      <c r="B11" s="8" t="s">
        <v>86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</v>
      </c>
      <c r="N11" s="7">
        <f t="shared" si="0"/>
        <v>1</v>
      </c>
    </row>
    <row r="12" spans="1:14" ht="18.75">
      <c r="A12" s="6">
        <v>10</v>
      </c>
      <c r="B12" s="8" t="s">
        <v>87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7">
        <f t="shared" si="0"/>
        <v>0</v>
      </c>
    </row>
    <row r="13" spans="1:14" ht="18.75">
      <c r="A13" s="6">
        <v>11</v>
      </c>
      <c r="B13" s="8" t="s">
        <v>88</v>
      </c>
      <c r="C13" s="9">
        <v>0</v>
      </c>
      <c r="D13" s="9">
        <v>0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9">
        <v>8</v>
      </c>
      <c r="K13" s="9">
        <v>2</v>
      </c>
      <c r="L13" s="9">
        <v>1</v>
      </c>
      <c r="M13" s="9">
        <v>1</v>
      </c>
      <c r="N13" s="7">
        <f t="shared" si="0"/>
        <v>13</v>
      </c>
    </row>
    <row r="14" spans="1:14" ht="18.75">
      <c r="A14" s="6">
        <v>12</v>
      </c>
      <c r="B14" s="8" t="s">
        <v>89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7">
        <f t="shared" si="0"/>
        <v>0</v>
      </c>
    </row>
    <row r="15" spans="1:14" ht="31.5">
      <c r="A15" s="6">
        <v>13</v>
      </c>
      <c r="B15" s="8" t="s">
        <v>90</v>
      </c>
      <c r="C15" s="9">
        <v>1</v>
      </c>
      <c r="D15" s="9">
        <v>2</v>
      </c>
      <c r="E15" s="9">
        <v>0</v>
      </c>
      <c r="F15" s="9">
        <v>0</v>
      </c>
      <c r="G15" s="9">
        <v>0</v>
      </c>
      <c r="H15" s="9">
        <v>1</v>
      </c>
      <c r="I15" s="9">
        <v>0</v>
      </c>
      <c r="J15" s="9">
        <v>1</v>
      </c>
      <c r="K15" s="9">
        <v>0</v>
      </c>
      <c r="L15" s="9">
        <v>0</v>
      </c>
      <c r="M15" s="9">
        <v>3</v>
      </c>
      <c r="N15" s="7">
        <f t="shared" si="0"/>
        <v>8</v>
      </c>
    </row>
    <row r="16" spans="1:14" ht="18.75">
      <c r="A16" s="6">
        <v>14</v>
      </c>
      <c r="B16" s="8" t="s">
        <v>91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7">
        <f t="shared" si="0"/>
        <v>0</v>
      </c>
    </row>
    <row r="17" spans="1:14" ht="18.75">
      <c r="A17" s="6">
        <v>15</v>
      </c>
      <c r="B17" s="8" t="s">
        <v>92</v>
      </c>
      <c r="C17" s="9">
        <v>19</v>
      </c>
      <c r="D17" s="9">
        <v>15</v>
      </c>
      <c r="E17" s="9">
        <v>17</v>
      </c>
      <c r="F17" s="9">
        <v>9</v>
      </c>
      <c r="G17" s="9">
        <v>9</v>
      </c>
      <c r="H17" s="9">
        <v>27</v>
      </c>
      <c r="I17" s="9">
        <v>17</v>
      </c>
      <c r="J17" s="9">
        <v>34</v>
      </c>
      <c r="K17" s="9">
        <v>21</v>
      </c>
      <c r="L17" s="9">
        <v>11</v>
      </c>
      <c r="M17" s="9">
        <v>21</v>
      </c>
      <c r="N17" s="7">
        <f t="shared" si="0"/>
        <v>200</v>
      </c>
    </row>
    <row r="18" spans="1:14" ht="15.75" customHeight="1">
      <c r="A18" s="2"/>
      <c r="B18" s="3"/>
      <c r="C18" s="4">
        <f>SUM(C3:C17)</f>
        <v>36</v>
      </c>
      <c r="D18" s="4">
        <f aca="true" t="shared" si="1" ref="D18:M18">SUM(D3:D17)</f>
        <v>24</v>
      </c>
      <c r="E18" s="4">
        <f t="shared" si="1"/>
        <v>33</v>
      </c>
      <c r="F18" s="4">
        <f t="shared" si="1"/>
        <v>33</v>
      </c>
      <c r="G18" s="4">
        <f t="shared" si="1"/>
        <v>14</v>
      </c>
      <c r="H18"/>
      <c r="I18" s="4">
        <f t="shared" si="1"/>
        <v>31</v>
      </c>
      <c r="J18" s="4">
        <f t="shared" si="1"/>
        <v>67</v>
      </c>
      <c r="K18" s="4">
        <f t="shared" si="1"/>
        <v>42</v>
      </c>
      <c r="L18" s="4">
        <f t="shared" si="1"/>
        <v>22</v>
      </c>
      <c r="M18" s="4">
        <f t="shared" si="1"/>
        <v>38</v>
      </c>
      <c r="N18" s="4"/>
    </row>
    <row r="20" ht="12.75"/>
    <row r="21" ht="12.75"/>
    <row r="22" ht="12.75"/>
  </sheetData>
  <sheetProtection/>
  <mergeCells count="3">
    <mergeCell ref="A1:B1"/>
    <mergeCell ref="N1:N2"/>
    <mergeCell ref="A2:B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view="pageLayout" zoomScaleNormal="75" workbookViewId="0" topLeftCell="A2">
      <selection activeCell="H18" sqref="H18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13" width="7.421875" style="1" bestFit="1" customWidth="1"/>
    <col min="14" max="14" width="10.57421875" style="1" customWidth="1"/>
    <col min="15" max="16384" width="9.140625" style="1" customWidth="1"/>
  </cols>
  <sheetData>
    <row r="1" spans="1:14" ht="143.25" customHeight="1" thickBot="1">
      <c r="A1" s="13" t="s">
        <v>232</v>
      </c>
      <c r="B1" s="14"/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H1" s="11" t="s">
        <v>6</v>
      </c>
      <c r="I1" s="11" t="s">
        <v>9</v>
      </c>
      <c r="J1" s="11" t="s">
        <v>9</v>
      </c>
      <c r="K1" s="11" t="s">
        <v>9</v>
      </c>
      <c r="L1" s="10" t="s">
        <v>7</v>
      </c>
      <c r="M1" s="10" t="s">
        <v>8</v>
      </c>
      <c r="N1" s="15" t="s">
        <v>0</v>
      </c>
    </row>
    <row r="2" spans="1:14" ht="18.75">
      <c r="A2" s="16" t="s">
        <v>10</v>
      </c>
      <c r="B2" s="17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5"/>
    </row>
    <row r="3" spans="1:15" ht="18.75">
      <c r="A3" s="6">
        <v>1</v>
      </c>
      <c r="B3" s="8" t="s">
        <v>52</v>
      </c>
      <c r="C3" s="9">
        <v>11</v>
      </c>
      <c r="D3" s="9">
        <v>1</v>
      </c>
      <c r="E3" s="9">
        <v>7</v>
      </c>
      <c r="F3" s="9">
        <v>5</v>
      </c>
      <c r="G3" s="9">
        <v>4</v>
      </c>
      <c r="H3" s="9">
        <v>2</v>
      </c>
      <c r="I3" s="9">
        <v>1</v>
      </c>
      <c r="J3" s="9">
        <v>2</v>
      </c>
      <c r="K3" s="9">
        <v>5</v>
      </c>
      <c r="L3" s="9">
        <v>2</v>
      </c>
      <c r="M3" s="9">
        <v>3</v>
      </c>
      <c r="N3" s="7">
        <f aca="true" t="shared" si="0" ref="N3:N17">SUM(C3:M3)</f>
        <v>43</v>
      </c>
      <c r="O3" s="5"/>
    </row>
    <row r="4" spans="1:14" ht="18.75">
      <c r="A4" s="6">
        <v>2</v>
      </c>
      <c r="B4" s="8" t="s">
        <v>53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7">
        <f t="shared" si="0"/>
        <v>0</v>
      </c>
    </row>
    <row r="5" spans="1:14" ht="18.75">
      <c r="A5" s="6">
        <v>3</v>
      </c>
      <c r="B5" s="8" t="s">
        <v>54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7">
        <f t="shared" si="0"/>
        <v>0</v>
      </c>
    </row>
    <row r="6" spans="1:14" ht="31.5">
      <c r="A6" s="6">
        <v>4</v>
      </c>
      <c r="B6" s="8" t="s">
        <v>233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7">
        <f t="shared" si="0"/>
        <v>0</v>
      </c>
    </row>
    <row r="7" spans="1:14" ht="18.75">
      <c r="A7" s="6">
        <v>5</v>
      </c>
      <c r="B7" s="8" t="s">
        <v>55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7">
        <f t="shared" si="0"/>
        <v>0</v>
      </c>
    </row>
    <row r="8" spans="1:14" ht="18.75">
      <c r="A8" s="6">
        <v>6</v>
      </c>
      <c r="B8" s="8" t="s">
        <v>234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3</v>
      </c>
      <c r="J8" s="9">
        <v>1</v>
      </c>
      <c r="K8" s="9">
        <v>2</v>
      </c>
      <c r="L8" s="9">
        <v>0</v>
      </c>
      <c r="M8" s="9">
        <v>0</v>
      </c>
      <c r="N8" s="7">
        <f t="shared" si="0"/>
        <v>6</v>
      </c>
    </row>
    <row r="9" spans="1:14" ht="18.75">
      <c r="A9" s="6">
        <v>7</v>
      </c>
      <c r="B9" s="8" t="s">
        <v>56</v>
      </c>
      <c r="C9" s="9">
        <v>1</v>
      </c>
      <c r="D9" s="9">
        <v>0</v>
      </c>
      <c r="E9" s="9">
        <v>2</v>
      </c>
      <c r="F9" s="9">
        <v>1</v>
      </c>
      <c r="G9" s="9">
        <v>0</v>
      </c>
      <c r="H9" s="9">
        <v>1</v>
      </c>
      <c r="I9" s="9">
        <v>2</v>
      </c>
      <c r="J9" s="9">
        <v>0</v>
      </c>
      <c r="K9" s="9">
        <v>0</v>
      </c>
      <c r="L9" s="9">
        <v>1</v>
      </c>
      <c r="M9" s="9">
        <v>0</v>
      </c>
      <c r="N9" s="7">
        <f t="shared" si="0"/>
        <v>8</v>
      </c>
    </row>
    <row r="10" spans="1:14" ht="18.75">
      <c r="A10" s="6">
        <v>8</v>
      </c>
      <c r="B10" s="8" t="s">
        <v>57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7">
        <f t="shared" si="0"/>
        <v>0</v>
      </c>
    </row>
    <row r="11" spans="1:14" ht="18.75">
      <c r="A11" s="6">
        <v>9</v>
      </c>
      <c r="B11" s="8" t="s">
        <v>235</v>
      </c>
      <c r="C11" s="9">
        <v>0</v>
      </c>
      <c r="D11" s="9">
        <v>0</v>
      </c>
      <c r="E11" s="9">
        <v>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7">
        <f t="shared" si="0"/>
        <v>1</v>
      </c>
    </row>
    <row r="12" spans="1:14" ht="18.75">
      <c r="A12" s="6">
        <v>10</v>
      </c>
      <c r="B12" s="8" t="s">
        <v>58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1</v>
      </c>
      <c r="N12" s="7">
        <f t="shared" si="0"/>
        <v>1</v>
      </c>
    </row>
    <row r="13" spans="1:14" ht="31.5">
      <c r="A13" s="6">
        <v>11</v>
      </c>
      <c r="B13" s="8" t="s">
        <v>59</v>
      </c>
      <c r="C13" s="9">
        <v>0</v>
      </c>
      <c r="D13" s="9">
        <v>0</v>
      </c>
      <c r="E13" s="9">
        <v>1</v>
      </c>
      <c r="F13" s="9">
        <v>4</v>
      </c>
      <c r="G13" s="9">
        <v>0</v>
      </c>
      <c r="H13" s="9">
        <v>0</v>
      </c>
      <c r="I13" s="9">
        <v>0</v>
      </c>
      <c r="J13" s="9">
        <v>4</v>
      </c>
      <c r="K13" s="9">
        <v>1</v>
      </c>
      <c r="L13" s="9">
        <v>0</v>
      </c>
      <c r="M13" s="9">
        <v>1</v>
      </c>
      <c r="N13" s="7">
        <f t="shared" si="0"/>
        <v>11</v>
      </c>
    </row>
    <row r="14" spans="1:14" ht="18.75">
      <c r="A14" s="6">
        <v>12</v>
      </c>
      <c r="B14" s="8" t="s">
        <v>60</v>
      </c>
      <c r="C14" s="9">
        <v>2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</v>
      </c>
      <c r="N14" s="7">
        <f t="shared" si="0"/>
        <v>3</v>
      </c>
    </row>
    <row r="15" spans="1:14" ht="18.75">
      <c r="A15" s="6">
        <v>13</v>
      </c>
      <c r="B15" s="8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7">
        <f t="shared" si="0"/>
        <v>0</v>
      </c>
    </row>
    <row r="16" spans="1:14" ht="23.25" customHeight="1">
      <c r="A16" s="6">
        <v>14</v>
      </c>
      <c r="B16" s="8" t="s">
        <v>62</v>
      </c>
      <c r="C16" s="9">
        <v>0</v>
      </c>
      <c r="D16" s="9">
        <v>0</v>
      </c>
      <c r="E16" s="9">
        <v>1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7">
        <f t="shared" si="0"/>
        <v>1</v>
      </c>
    </row>
    <row r="17" spans="1:14" ht="27" customHeight="1">
      <c r="A17" s="6">
        <v>15</v>
      </c>
      <c r="B17" s="8" t="s">
        <v>63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7">
        <f t="shared" si="0"/>
        <v>0</v>
      </c>
    </row>
    <row r="18" spans="1:14" ht="15.75" customHeight="1">
      <c r="A18" s="2"/>
      <c r="B18" s="3"/>
      <c r="C18" s="4">
        <f>SUM(C3:C17)</f>
        <v>14</v>
      </c>
      <c r="D18" s="4">
        <f aca="true" t="shared" si="1" ref="D18:M18">SUM(D3:D17)</f>
        <v>1</v>
      </c>
      <c r="E18" s="4">
        <f t="shared" si="1"/>
        <v>12</v>
      </c>
      <c r="F18" s="4">
        <f t="shared" si="1"/>
        <v>10</v>
      </c>
      <c r="G18" s="4">
        <f t="shared" si="1"/>
        <v>4</v>
      </c>
      <c r="H18"/>
      <c r="I18" s="4">
        <f t="shared" si="1"/>
        <v>6</v>
      </c>
      <c r="J18" s="4">
        <f t="shared" si="1"/>
        <v>7</v>
      </c>
      <c r="K18" s="4">
        <f t="shared" si="1"/>
        <v>8</v>
      </c>
      <c r="L18" s="4">
        <f t="shared" si="1"/>
        <v>3</v>
      </c>
      <c r="M18" s="4">
        <f t="shared" si="1"/>
        <v>6</v>
      </c>
      <c r="N18" s="4"/>
    </row>
    <row r="20" ht="12.75"/>
    <row r="21" ht="12.75"/>
  </sheetData>
  <sheetProtection/>
  <mergeCells count="3">
    <mergeCell ref="A1:B1"/>
    <mergeCell ref="N1:N2"/>
    <mergeCell ref="A2:B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Gino Esposito</dc:creator>
  <cp:keywords/>
  <dc:description/>
  <cp:lastModifiedBy>D.maneggio</cp:lastModifiedBy>
  <cp:lastPrinted>2010-03-29T20:44:01Z</cp:lastPrinted>
  <dcterms:created xsi:type="dcterms:W3CDTF">2006-04-04T09:37:00Z</dcterms:created>
  <dcterms:modified xsi:type="dcterms:W3CDTF">2017-06-13T08:57:58Z</dcterms:modified>
  <cp:category/>
  <cp:version/>
  <cp:contentType/>
  <cp:contentStatus/>
</cp:coreProperties>
</file>